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Data\kasai\Desktop\新規作成資料\"/>
    </mc:Choice>
  </mc:AlternateContent>
  <xr:revisionPtr revIDLastSave="0" documentId="13_ncr:1_{980121A0-B0F1-4721-9352-9DE4A15557D7}" xr6:coauthVersionLast="28" xr6:coauthVersionMax="28" xr10:uidLastSave="{00000000-0000-0000-0000-000000000000}"/>
  <bookViews>
    <workbookView xWindow="0" yWindow="0" windowWidth="28800" windowHeight="12120" xr2:uid="{9EC91429-F823-467E-9583-E64548B5BF25}"/>
  </bookViews>
  <sheets>
    <sheet name="総括" sheetId="18" r:id="rId1"/>
    <sheet name="請負" sheetId="19" r:id="rId2"/>
    <sheet name="常用" sheetId="21" r:id="rId3"/>
    <sheet name="領収書貼付台紙" sheetId="26" r:id="rId4"/>
    <sheet name="総括 (例)" sheetId="34" r:id="rId5"/>
    <sheet name="請負 (例)" sheetId="35" r:id="rId6"/>
    <sheet name="常用 (例)" sheetId="36" r:id="rId7"/>
    <sheet name="領収書貼付台紙 (例1)" sheetId="30" r:id="rId8"/>
    <sheet name="領収書貼付台紙 (例2) " sheetId="32" r:id="rId9"/>
  </sheets>
  <definedNames>
    <definedName name="_xlnm.Print_Area" localSheetId="2">常用!$A$1:$Y$57</definedName>
    <definedName name="_xlnm.Print_Area" localSheetId="6">'常用 (例)'!$A$1:$Y$57</definedName>
    <definedName name="_xlnm.Print_Area" localSheetId="1">請負!$A$1:$Y$57</definedName>
    <definedName name="_xlnm.Print_Area" localSheetId="5">'請負 (例)'!$A$1:$Y$57</definedName>
    <definedName name="_xlnm.Print_Area" localSheetId="0">総括!$A$1:$Y$55</definedName>
    <definedName name="_xlnm.Print_Area" localSheetId="4">'総括 (例)'!$A$1:$Y$55</definedName>
    <definedName name="_xlnm.Print_Area" localSheetId="3">領収書貼付台紙!$A$1:$AL$33</definedName>
    <definedName name="_xlnm.Print_Area" localSheetId="7">'領収書貼付台紙 (例1)'!$A$1:$AL$33</definedName>
    <definedName name="_xlnm.Print_Area" localSheetId="8">'領収書貼付台紙 (例2) '!$A$1:$AL$33</definedName>
  </definedNames>
  <calcPr calcId="171027" calcMode="manual"/>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5" i="21" l="1"/>
  <c r="V27" i="21"/>
  <c r="V33" i="21"/>
  <c r="V35" i="21"/>
  <c r="R21" i="21"/>
  <c r="V21" i="21" s="1"/>
  <c r="R23" i="21"/>
  <c r="V23" i="21" s="1"/>
  <c r="R25" i="21"/>
  <c r="R27" i="21"/>
  <c r="R29" i="21"/>
  <c r="V29" i="21" s="1"/>
  <c r="R31" i="21"/>
  <c r="V31" i="21" s="1"/>
  <c r="R33" i="21"/>
  <c r="R35" i="21"/>
  <c r="R37" i="21"/>
  <c r="V37" i="21" s="1"/>
  <c r="R19" i="21"/>
  <c r="V19" i="21" s="1"/>
  <c r="O21" i="18" l="1"/>
  <c r="U56" i="36" l="1"/>
  <c r="R37" i="36"/>
  <c r="V37" i="36" s="1"/>
  <c r="V35" i="36"/>
  <c r="R35" i="36"/>
  <c r="R33" i="36"/>
  <c r="V33" i="36" s="1"/>
  <c r="V31" i="36"/>
  <c r="R31" i="36"/>
  <c r="R29" i="36"/>
  <c r="V29" i="36" s="1"/>
  <c r="V27" i="36"/>
  <c r="R27" i="36"/>
  <c r="R25" i="36"/>
  <c r="V25" i="36" s="1"/>
  <c r="V23" i="36"/>
  <c r="R23" i="36"/>
  <c r="R21" i="36"/>
  <c r="V21" i="36" s="1"/>
  <c r="V19" i="36"/>
  <c r="R19" i="36"/>
  <c r="U56" i="35"/>
  <c r="Q44" i="35"/>
  <c r="W43" i="35"/>
  <c r="W42" i="35"/>
  <c r="W41" i="35"/>
  <c r="W40" i="35"/>
  <c r="W39" i="35"/>
  <c r="W38" i="35"/>
  <c r="Q31" i="35"/>
  <c r="W30" i="35"/>
  <c r="W29" i="35"/>
  <c r="W28" i="35"/>
  <c r="W27" i="35"/>
  <c r="W26" i="35"/>
  <c r="W25" i="35"/>
  <c r="W24" i="35"/>
  <c r="W23" i="35"/>
  <c r="W22" i="35"/>
  <c r="W21" i="35"/>
  <c r="W20" i="35"/>
  <c r="W19" i="35"/>
  <c r="O11" i="35"/>
  <c r="O21" i="34" s="1"/>
  <c r="R39" i="21"/>
  <c r="O11" i="21" s="1"/>
  <c r="O24" i="18" s="1"/>
  <c r="O27" i="18" s="1"/>
  <c r="W42" i="19"/>
  <c r="W40" i="19"/>
  <c r="W38" i="19"/>
  <c r="Q44" i="19"/>
  <c r="Q31" i="19"/>
  <c r="U56" i="21"/>
  <c r="R39" i="36" l="1"/>
  <c r="O11" i="36" s="1"/>
  <c r="O24" i="34" s="1"/>
  <c r="O27" i="34" s="1"/>
  <c r="U56" i="19"/>
  <c r="O11" i="19" s="1"/>
  <c r="W30" i="19"/>
  <c r="W29" i="19"/>
  <c r="W39" i="19" l="1"/>
  <c r="W22" i="19"/>
  <c r="W24" i="19"/>
  <c r="W23" i="19"/>
  <c r="W21" i="19"/>
  <c r="W20" i="19"/>
  <c r="W19" i="19"/>
  <c r="W27" i="19" l="1"/>
  <c r="W28" i="19"/>
  <c r="W41" i="19" l="1"/>
  <c r="W43" i="19" l="1"/>
  <c r="W26" i="19"/>
  <c r="W25" i="19"/>
</calcChain>
</file>

<file path=xl/sharedStrings.xml><?xml version="1.0" encoding="utf-8"?>
<sst xmlns="http://schemas.openxmlformats.org/spreadsheetml/2006/main" count="308" uniqueCount="119">
  <si>
    <t>年</t>
    <rPh sb="0" eb="1">
      <t>ネン</t>
    </rPh>
    <phoneticPr fontId="1"/>
  </si>
  <si>
    <t>請求月</t>
    <rPh sb="0" eb="2">
      <t>セイキュウ</t>
    </rPh>
    <rPh sb="2" eb="3">
      <t>ツキ</t>
    </rPh>
    <phoneticPr fontId="1"/>
  </si>
  <si>
    <t>HOMIES株式会社　御中</t>
    <rPh sb="11" eb="13">
      <t>オンチュウ</t>
    </rPh>
    <phoneticPr fontId="1"/>
  </si>
  <si>
    <t>住所</t>
    <rPh sb="0" eb="2">
      <t>ジュウショ</t>
    </rPh>
    <phoneticPr fontId="1"/>
  </si>
  <si>
    <t>社名</t>
    <rPh sb="0" eb="2">
      <t>シャメイ</t>
    </rPh>
    <phoneticPr fontId="1"/>
  </si>
  <si>
    <t>担当者</t>
    <rPh sb="0" eb="3">
      <t>タントウシャ</t>
    </rPh>
    <phoneticPr fontId="1"/>
  </si>
  <si>
    <t>印</t>
    <rPh sb="0" eb="1">
      <t>イン</t>
    </rPh>
    <phoneticPr fontId="1"/>
  </si>
  <si>
    <t>物件名</t>
    <rPh sb="0" eb="3">
      <t>ブッケンメイ</t>
    </rPh>
    <phoneticPr fontId="1"/>
  </si>
  <si>
    <t>工事件名</t>
    <rPh sb="0" eb="2">
      <t>コウジ</t>
    </rPh>
    <rPh sb="2" eb="4">
      <t>ケンメイ</t>
    </rPh>
    <phoneticPr fontId="1"/>
  </si>
  <si>
    <t>貴社
担当者</t>
    <rPh sb="0" eb="2">
      <t>キシャ</t>
    </rPh>
    <rPh sb="3" eb="6">
      <t>タントウシャ</t>
    </rPh>
    <phoneticPr fontId="1"/>
  </si>
  <si>
    <t>当月請求額</t>
    <rPh sb="0" eb="2">
      <t>トウゲツ</t>
    </rPh>
    <rPh sb="2" eb="5">
      <t>セイキュウガク</t>
    </rPh>
    <phoneticPr fontId="1"/>
  </si>
  <si>
    <t>請負金残額</t>
    <rPh sb="0" eb="2">
      <t>ウケオイ</t>
    </rPh>
    <rPh sb="2" eb="3">
      <t>キン</t>
    </rPh>
    <rPh sb="3" eb="5">
      <t>ザンガク</t>
    </rPh>
    <phoneticPr fontId="1"/>
  </si>
  <si>
    <t>当月出来高(%)</t>
    <rPh sb="0" eb="2">
      <t>トウゲツ</t>
    </rPh>
    <rPh sb="2" eb="5">
      <t>デキダカ</t>
    </rPh>
    <phoneticPr fontId="1"/>
  </si>
  <si>
    <t>残出来高(%)</t>
    <rPh sb="0" eb="1">
      <t>ザン</t>
    </rPh>
    <rPh sb="1" eb="4">
      <t>デキダカ</t>
    </rPh>
    <phoneticPr fontId="1"/>
  </si>
  <si>
    <t>【1】請負工事出来高</t>
    <rPh sb="3" eb="7">
      <t>ウケオイコウジ</t>
    </rPh>
    <rPh sb="7" eb="10">
      <t>デキダ</t>
    </rPh>
    <phoneticPr fontId="1"/>
  </si>
  <si>
    <t>当 月 請 負 出 来 高 請 求 金 額【1】</t>
    <rPh sb="0" eb="1">
      <t>トウ</t>
    </rPh>
    <rPh sb="2" eb="3">
      <t>ツキ</t>
    </rPh>
    <rPh sb="4" eb="5">
      <t>ショウ</t>
    </rPh>
    <rPh sb="6" eb="7">
      <t>フ</t>
    </rPh>
    <rPh sb="8" eb="9">
      <t>デ</t>
    </rPh>
    <rPh sb="10" eb="11">
      <t>コ</t>
    </rPh>
    <rPh sb="12" eb="13">
      <t>コウ</t>
    </rPh>
    <rPh sb="14" eb="15">
      <t>ショウ</t>
    </rPh>
    <rPh sb="16" eb="17">
      <t>モトム</t>
    </rPh>
    <rPh sb="18" eb="19">
      <t>カネ</t>
    </rPh>
    <rPh sb="20" eb="21">
      <t>ガク</t>
    </rPh>
    <phoneticPr fontId="1"/>
  </si>
  <si>
    <t>当 月 追 加 出 来 高 請 求 金 額【2】</t>
    <rPh sb="0" eb="1">
      <t>トウ</t>
    </rPh>
    <rPh sb="2" eb="3">
      <t>ツキ</t>
    </rPh>
    <rPh sb="4" eb="5">
      <t>ツイ</t>
    </rPh>
    <rPh sb="6" eb="7">
      <t>カ</t>
    </rPh>
    <rPh sb="8" eb="9">
      <t>デ</t>
    </rPh>
    <rPh sb="10" eb="11">
      <t>コ</t>
    </rPh>
    <rPh sb="12" eb="13">
      <t>コウ</t>
    </rPh>
    <rPh sb="14" eb="15">
      <t>ショウ</t>
    </rPh>
    <rPh sb="16" eb="17">
      <t>モトム</t>
    </rPh>
    <rPh sb="18" eb="19">
      <t>カネ</t>
    </rPh>
    <rPh sb="20" eb="21">
      <t>ガク</t>
    </rPh>
    <phoneticPr fontId="1"/>
  </si>
  <si>
    <t>注文書
No.</t>
    <rPh sb="0" eb="3">
      <t>チュウモンショ</t>
    </rPh>
    <phoneticPr fontId="1"/>
  </si>
  <si>
    <t>材工</t>
    <rPh sb="0" eb="2">
      <t>ザイコウ</t>
    </rPh>
    <phoneticPr fontId="1"/>
  </si>
  <si>
    <t>請負形態</t>
    <rPh sb="0" eb="2">
      <t>ウケオイ</t>
    </rPh>
    <rPh sb="2" eb="4">
      <t>ケイタイ</t>
    </rPh>
    <phoneticPr fontId="1"/>
  </si>
  <si>
    <t>前月迄累計請求額</t>
    <rPh sb="0" eb="3">
      <t>ゼンゲツマデ</t>
    </rPh>
    <rPh sb="3" eb="5">
      <t>ルイケイ</t>
    </rPh>
    <rPh sb="5" eb="8">
      <t>セイキュウガク</t>
    </rPh>
    <phoneticPr fontId="1"/>
  </si>
  <si>
    <t>前月迄累計出来高(%)</t>
    <rPh sb="0" eb="3">
      <t>ゼン</t>
    </rPh>
    <rPh sb="3" eb="5">
      <t>ルイケイ</t>
    </rPh>
    <rPh sb="5" eb="8">
      <t>デキダカ</t>
    </rPh>
    <phoneticPr fontId="1"/>
  </si>
  <si>
    <t>材料費相殺</t>
    <phoneticPr fontId="1"/>
  </si>
  <si>
    <t>相殺 有</t>
    <rPh sb="0" eb="2">
      <t>ソウサイ</t>
    </rPh>
    <rPh sb="3" eb="4">
      <t>ア</t>
    </rPh>
    <phoneticPr fontId="1"/>
  </si>
  <si>
    <t>相殺 無</t>
    <rPh sb="0" eb="2">
      <t>ソウサイ</t>
    </rPh>
    <rPh sb="3" eb="4">
      <t>ナ</t>
    </rPh>
    <phoneticPr fontId="1"/>
  </si>
  <si>
    <t>手間請</t>
    <rPh sb="0" eb="3">
      <t>テマウ</t>
    </rPh>
    <phoneticPr fontId="1"/>
  </si>
  <si>
    <t>【2】追加工事出来高</t>
    <rPh sb="3" eb="5">
      <t>ツイカ</t>
    </rPh>
    <rPh sb="5" eb="7">
      <t>コウジ</t>
    </rPh>
    <rPh sb="7" eb="10">
      <t>デキダ</t>
    </rPh>
    <phoneticPr fontId="1"/>
  </si>
  <si>
    <t>月</t>
    <rPh sb="0" eb="1">
      <t>ガツ</t>
    </rPh>
    <phoneticPr fontId="1"/>
  </si>
  <si>
    <t>金 額</t>
    <rPh sb="0" eb="1">
      <t>カネ</t>
    </rPh>
    <rPh sb="2" eb="3">
      <t>ガク</t>
    </rPh>
    <phoneticPr fontId="1"/>
  </si>
  <si>
    <t>物 件 名</t>
    <rPh sb="0" eb="1">
      <t>モノ</t>
    </rPh>
    <rPh sb="2" eb="3">
      <t>ケン</t>
    </rPh>
    <rPh sb="4" eb="5">
      <t>ナ</t>
    </rPh>
    <phoneticPr fontId="1"/>
  </si>
  <si>
    <t>工 事 件 名</t>
    <rPh sb="0" eb="1">
      <t>コウ</t>
    </rPh>
    <rPh sb="2" eb="3">
      <t>コト</t>
    </rPh>
    <rPh sb="4" eb="5">
      <t>ケン</t>
    </rPh>
    <rPh sb="6" eb="7">
      <t>ナ</t>
    </rPh>
    <phoneticPr fontId="1"/>
  </si>
  <si>
    <t>【2】諸経費</t>
    <rPh sb="3" eb="6">
      <t>ショケイヒ</t>
    </rPh>
    <phoneticPr fontId="1"/>
  </si>
  <si>
    <t>貴 社
担 当 者</t>
    <rPh sb="0" eb="1">
      <t>キ</t>
    </rPh>
    <rPh sb="2" eb="3">
      <t>シャ</t>
    </rPh>
    <rPh sb="4" eb="5">
      <t>タン</t>
    </rPh>
    <rPh sb="6" eb="7">
      <t>トウ</t>
    </rPh>
    <rPh sb="8" eb="9">
      <t>モノ</t>
    </rPh>
    <phoneticPr fontId="1"/>
  </si>
  <si>
    <t>当 月 常 用 工 事 請 求 金 額 計 【1】</t>
    <rPh sb="0" eb="1">
      <t>トウ</t>
    </rPh>
    <rPh sb="2" eb="3">
      <t>ツキ</t>
    </rPh>
    <rPh sb="4" eb="5">
      <t>ツネ</t>
    </rPh>
    <rPh sb="6" eb="7">
      <t>ヨウ</t>
    </rPh>
    <rPh sb="8" eb="9">
      <t>コウ</t>
    </rPh>
    <rPh sb="10" eb="11">
      <t>コト</t>
    </rPh>
    <rPh sb="12" eb="13">
      <t>ショウ</t>
    </rPh>
    <rPh sb="14" eb="15">
      <t>モトム</t>
    </rPh>
    <rPh sb="16" eb="17">
      <t>カネ</t>
    </rPh>
    <rPh sb="18" eb="19">
      <t>ガク</t>
    </rPh>
    <rPh sb="20" eb="21">
      <t>ケイ</t>
    </rPh>
    <phoneticPr fontId="1"/>
  </si>
  <si>
    <t>当 月 常 用 工 事 諸 経 費 計 【2】</t>
    <rPh sb="0" eb="1">
      <t>トウ</t>
    </rPh>
    <rPh sb="2" eb="3">
      <t>ツキ</t>
    </rPh>
    <rPh sb="4" eb="5">
      <t>ツネ</t>
    </rPh>
    <rPh sb="6" eb="7">
      <t>ヨウ</t>
    </rPh>
    <rPh sb="8" eb="9">
      <t>コウ</t>
    </rPh>
    <rPh sb="10" eb="11">
      <t>コト</t>
    </rPh>
    <rPh sb="12" eb="13">
      <t>ショ</t>
    </rPh>
    <rPh sb="14" eb="15">
      <t>ヘ</t>
    </rPh>
    <rPh sb="16" eb="17">
      <t>ヒ</t>
    </rPh>
    <rPh sb="18" eb="19">
      <t>ケイ</t>
    </rPh>
    <phoneticPr fontId="1"/>
  </si>
  <si>
    <t>【1】常用工事</t>
    <rPh sb="3" eb="5">
      <t>ジョウヨウ</t>
    </rPh>
    <rPh sb="5" eb="7">
      <t>コウジ</t>
    </rPh>
    <phoneticPr fontId="1"/>
  </si>
  <si>
    <t>請 求 金 額 計 (【1】+【2】)</t>
    <rPh sb="0" eb="1">
      <t>ショウ</t>
    </rPh>
    <rPh sb="2" eb="3">
      <t>モトム</t>
    </rPh>
    <rPh sb="4" eb="5">
      <t>カネ</t>
    </rPh>
    <rPh sb="6" eb="7">
      <t>ガク</t>
    </rPh>
    <rPh sb="8" eb="9">
      <t>ケイ</t>
    </rPh>
    <phoneticPr fontId="1"/>
  </si>
  <si>
    <t>FAX</t>
    <phoneticPr fontId="1"/>
  </si>
  <si>
    <t>支 払 事 項 記 入 欄</t>
    <rPh sb="0" eb="1">
      <t>シ</t>
    </rPh>
    <rPh sb="2" eb="3">
      <t>フツ</t>
    </rPh>
    <rPh sb="4" eb="5">
      <t>コト</t>
    </rPh>
    <rPh sb="6" eb="7">
      <t>コウ</t>
    </rPh>
    <rPh sb="8" eb="9">
      <t>キ</t>
    </rPh>
    <rPh sb="10" eb="11">
      <t>イ</t>
    </rPh>
    <rPh sb="12" eb="13">
      <t>ラン</t>
    </rPh>
    <phoneticPr fontId="1"/>
  </si>
  <si>
    <t>TEL</t>
    <phoneticPr fontId="1"/>
  </si>
  <si>
    <t>請 負 工 事</t>
    <rPh sb="0" eb="1">
      <t>ショウ</t>
    </rPh>
    <rPh sb="2" eb="3">
      <t>フ</t>
    </rPh>
    <rPh sb="4" eb="5">
      <t>コウ</t>
    </rPh>
    <rPh sb="6" eb="7">
      <t>コト</t>
    </rPh>
    <phoneticPr fontId="1"/>
  </si>
  <si>
    <t>常 用 工 事</t>
    <rPh sb="0" eb="1">
      <t>ツネ</t>
    </rPh>
    <rPh sb="2" eb="3">
      <t>ヨウ</t>
    </rPh>
    <rPh sb="4" eb="5">
      <t>コウ</t>
    </rPh>
    <rPh sb="6" eb="7">
      <t>コト</t>
    </rPh>
    <phoneticPr fontId="1"/>
  </si>
  <si>
    <t>種 別</t>
    <rPh sb="0" eb="1">
      <t>シュ</t>
    </rPh>
    <rPh sb="2" eb="3">
      <t>ベツ</t>
    </rPh>
    <phoneticPr fontId="1"/>
  </si>
  <si>
    <t>No.</t>
    <phoneticPr fontId="1"/>
  </si>
  <si>
    <t>銀行名</t>
    <rPh sb="0" eb="3">
      <t>ギンコウメイ</t>
    </rPh>
    <phoneticPr fontId="1"/>
  </si>
  <si>
    <t>支店名</t>
    <rPh sb="0" eb="3">
      <t>シテンメイ</t>
    </rPh>
    <phoneticPr fontId="1"/>
  </si>
  <si>
    <t>口座名義</t>
    <rPh sb="0" eb="4">
      <t>コウザメイ</t>
    </rPh>
    <phoneticPr fontId="1"/>
  </si>
  <si>
    <t>口座番号/
口座種別</t>
    <rPh sb="0" eb="2">
      <t>コウザ</t>
    </rPh>
    <rPh sb="2" eb="4">
      <t>バンゴウ</t>
    </rPh>
    <rPh sb="6" eb="8">
      <t>コウザ</t>
    </rPh>
    <rPh sb="8" eb="10">
      <t>シュベツ</t>
    </rPh>
    <phoneticPr fontId="1"/>
  </si>
  <si>
    <t>管 理 部 使 用 欄</t>
    <rPh sb="0" eb="1">
      <t>カン</t>
    </rPh>
    <rPh sb="2" eb="3">
      <t>リ</t>
    </rPh>
    <rPh sb="4" eb="5">
      <t>ブ</t>
    </rPh>
    <rPh sb="6" eb="7">
      <t>シ</t>
    </rPh>
    <rPh sb="8" eb="9">
      <t>ヨウ</t>
    </rPh>
    <rPh sb="10" eb="11">
      <t>ラン</t>
    </rPh>
    <phoneticPr fontId="1"/>
  </si>
  <si>
    <t>請 求 総 括 表</t>
    <rPh sb="0" eb="1">
      <t>ショウ</t>
    </rPh>
    <rPh sb="2" eb="3">
      <t>モトム</t>
    </rPh>
    <rPh sb="4" eb="5">
      <t>ソウ</t>
    </rPh>
    <rPh sb="6" eb="7">
      <t>カツ</t>
    </rPh>
    <rPh sb="8" eb="9">
      <t>オモテ</t>
    </rPh>
    <phoneticPr fontId="1"/>
  </si>
  <si>
    <t>※上記は全て税込金額です</t>
    <rPh sb="1" eb="3">
      <t>ジョウキ</t>
    </rPh>
    <rPh sb="4" eb="5">
      <t>スベ</t>
    </rPh>
    <rPh sb="6" eb="8">
      <t>ゼイコ</t>
    </rPh>
    <rPh sb="8" eb="10">
      <t>キンガク</t>
    </rPh>
    <phoneticPr fontId="1"/>
  </si>
  <si>
    <t>普通</t>
    <rPh sb="0" eb="2">
      <t>フツウ</t>
    </rPh>
    <phoneticPr fontId="1"/>
  </si>
  <si>
    <t>当座</t>
    <rPh sb="0" eb="2">
      <t>トウザ</t>
    </rPh>
    <phoneticPr fontId="1"/>
  </si>
  <si>
    <t>株式会社●●工業</t>
    <rPh sb="0" eb="4">
      <t>カブシ</t>
    </rPh>
    <rPh sb="6" eb="8">
      <t>コウギョウ</t>
    </rPh>
    <phoneticPr fontId="1"/>
  </si>
  <si>
    <t>鈴木 一郎</t>
    <rPh sb="0" eb="2">
      <t>スズキ</t>
    </rPh>
    <rPh sb="3" eb="5">
      <t>イチロウ</t>
    </rPh>
    <phoneticPr fontId="1"/>
  </si>
  <si>
    <t>03-1234-5678</t>
    <phoneticPr fontId="1"/>
  </si>
  <si>
    <t>03-1234-5679</t>
    <phoneticPr fontId="1"/>
  </si>
  <si>
    <t>0246810</t>
    <phoneticPr fontId="1"/>
  </si>
  <si>
    <t>カ）●●コウギョウ</t>
    <phoneticPr fontId="1"/>
  </si>
  <si>
    <t>12100</t>
    <phoneticPr fontId="1"/>
  </si>
  <si>
    <t>シーリング改修工事</t>
    <rPh sb="5" eb="9">
      <t>カイシュウ</t>
    </rPh>
    <phoneticPr fontId="1"/>
  </si>
  <si>
    <t>大井マンション</t>
    <rPh sb="0" eb="2">
      <t>オオイ</t>
    </rPh>
    <phoneticPr fontId="1"/>
  </si>
  <si>
    <t>10</t>
    <phoneticPr fontId="1"/>
  </si>
  <si>
    <t>90</t>
    <phoneticPr fontId="1"/>
  </si>
  <si>
    <t>山田</t>
    <rPh sb="0" eb="2">
      <t>ヤマダ</t>
    </rPh>
    <phoneticPr fontId="1"/>
  </si>
  <si>
    <t>高橋</t>
    <rPh sb="0" eb="2">
      <t>タカハシ</t>
    </rPh>
    <phoneticPr fontId="1"/>
  </si>
  <si>
    <t>12106</t>
    <phoneticPr fontId="1"/>
  </si>
  <si>
    <t>本町一丁目ハイム</t>
    <rPh sb="0" eb="2">
      <t>ホンマチ</t>
    </rPh>
    <rPh sb="2" eb="5">
      <t>イッチョウメ</t>
    </rPh>
    <phoneticPr fontId="1"/>
  </si>
  <si>
    <t>30</t>
    <phoneticPr fontId="1"/>
  </si>
  <si>
    <t>40</t>
    <phoneticPr fontId="1"/>
  </si>
  <si>
    <t>12118</t>
    <phoneticPr fontId="1"/>
  </si>
  <si>
    <t>山本</t>
    <rPh sb="0" eb="2">
      <t>ヤマモト</t>
    </rPh>
    <phoneticPr fontId="1"/>
  </si>
  <si>
    <t>高橋</t>
    <rPh sb="0" eb="2">
      <t>タカ</t>
    </rPh>
    <phoneticPr fontId="1"/>
  </si>
  <si>
    <t>本町一丁目ハイム</t>
    <phoneticPr fontId="1"/>
  </si>
  <si>
    <t>追加塗装工事</t>
    <rPh sb="0" eb="2">
      <t>ツイカ</t>
    </rPh>
    <rPh sb="2" eb="6">
      <t>トソウコウジ</t>
    </rPh>
    <phoneticPr fontId="1"/>
  </si>
  <si>
    <t>100</t>
    <phoneticPr fontId="1"/>
  </si>
  <si>
    <t>躯体部・鉄部塗装改修工事</t>
    <rPh sb="0" eb="2">
      <t>クタイ</t>
    </rPh>
    <rPh sb="2" eb="3">
      <t>ブ</t>
    </rPh>
    <rPh sb="4" eb="6">
      <t>テツブ</t>
    </rPh>
    <rPh sb="6" eb="8">
      <t>トソウ</t>
    </rPh>
    <rPh sb="8" eb="10">
      <t>カイシュウ</t>
    </rPh>
    <rPh sb="10" eb="12">
      <t>コウジ</t>
    </rPh>
    <phoneticPr fontId="1"/>
  </si>
  <si>
    <t>北品川T邸</t>
    <rPh sb="0" eb="3">
      <t>キタシナガワ</t>
    </rPh>
    <rPh sb="4" eb="5">
      <t>テイ</t>
    </rPh>
    <phoneticPr fontId="1"/>
  </si>
  <si>
    <t>枚</t>
    <rPh sb="0" eb="1">
      <t>マイ</t>
    </rPh>
    <phoneticPr fontId="1"/>
  </si>
  <si>
    <t>本紙含む頁総数</t>
    <rPh sb="4" eb="5">
      <t>ページ</t>
    </rPh>
    <rPh sb="5" eb="7">
      <t>ソウスウ</t>
    </rPh>
    <phoneticPr fontId="1"/>
  </si>
  <si>
    <t>処 理</t>
    <rPh sb="0" eb="1">
      <t>トコロ</t>
    </rPh>
    <rPh sb="2" eb="3">
      <t>リ</t>
    </rPh>
    <phoneticPr fontId="1"/>
  </si>
  <si>
    <t>支 払</t>
    <rPh sb="0" eb="1">
      <t>シ</t>
    </rPh>
    <rPh sb="2" eb="3">
      <t>フツ</t>
    </rPh>
    <phoneticPr fontId="1"/>
  </si>
  <si>
    <t>特 記</t>
    <rPh sb="0" eb="1">
      <t>トク</t>
    </rPh>
    <rPh sb="2" eb="3">
      <t>キ</t>
    </rPh>
    <phoneticPr fontId="1"/>
  </si>
  <si>
    <t>貴社担当者</t>
    <rPh sb="0" eb="2">
      <t>キシャ</t>
    </rPh>
    <rPh sb="2" eb="5">
      <t>タントウシャ</t>
    </rPh>
    <phoneticPr fontId="1"/>
  </si>
  <si>
    <t>【3】諸経費</t>
    <rPh sb="3" eb="6">
      <t>ショケイヒ</t>
    </rPh>
    <phoneticPr fontId="1"/>
  </si>
  <si>
    <t>山本</t>
    <rPh sb="0" eb="2">
      <t>ヤマモ</t>
    </rPh>
    <phoneticPr fontId="1"/>
  </si>
  <si>
    <t>北品川T邸</t>
    <rPh sb="0" eb="3">
      <t>キタ</t>
    </rPh>
    <rPh sb="4" eb="5">
      <t>テイ</t>
    </rPh>
    <phoneticPr fontId="1"/>
  </si>
  <si>
    <t>防水工事</t>
    <rPh sb="0" eb="4">
      <t>ボウスイ</t>
    </rPh>
    <phoneticPr fontId="1"/>
  </si>
  <si>
    <t>当 月 請 負 ・ 追 加 出 来 高 工 事 諸 経 費【3】</t>
    <rPh sb="0" eb="1">
      <t>トウ</t>
    </rPh>
    <rPh sb="2" eb="3">
      <t>ツキ</t>
    </rPh>
    <rPh sb="4" eb="5">
      <t>ショウ</t>
    </rPh>
    <rPh sb="6" eb="7">
      <t>フ</t>
    </rPh>
    <rPh sb="10" eb="11">
      <t>ツイ</t>
    </rPh>
    <rPh sb="12" eb="13">
      <t>カ</t>
    </rPh>
    <rPh sb="14" eb="15">
      <t>デ</t>
    </rPh>
    <rPh sb="16" eb="17">
      <t>コ</t>
    </rPh>
    <rPh sb="18" eb="19">
      <t>コウ</t>
    </rPh>
    <rPh sb="20" eb="21">
      <t>コウ</t>
    </rPh>
    <rPh sb="22" eb="23">
      <t>コト</t>
    </rPh>
    <rPh sb="24" eb="25">
      <t>ショ</t>
    </rPh>
    <rPh sb="26" eb="27">
      <t>ヘ</t>
    </rPh>
    <rPh sb="28" eb="29">
      <t>ヒ</t>
    </rPh>
    <phoneticPr fontId="1"/>
  </si>
  <si>
    <r>
      <t xml:space="preserve">請 求 金 額 計
</t>
    </r>
    <r>
      <rPr>
        <b/>
        <sz val="16"/>
        <color theme="1"/>
        <rFont val="ＭＳ 明朝"/>
        <family val="1"/>
        <charset val="128"/>
      </rPr>
      <t>(</t>
    </r>
    <r>
      <rPr>
        <b/>
        <sz val="16"/>
        <color theme="1"/>
        <rFont val="ＭＳ 明朝"/>
        <family val="1"/>
        <charset val="128"/>
      </rPr>
      <t>【</t>
    </r>
    <r>
      <rPr>
        <b/>
        <sz val="16"/>
        <color theme="1"/>
        <rFont val="ＭＳ 明朝"/>
        <family val="1"/>
        <charset val="128"/>
      </rPr>
      <t>1</t>
    </r>
    <r>
      <rPr>
        <b/>
        <sz val="16"/>
        <color theme="1"/>
        <rFont val="ＭＳ 明朝"/>
        <family val="1"/>
        <charset val="128"/>
      </rPr>
      <t>】</t>
    </r>
    <r>
      <rPr>
        <b/>
        <sz val="16"/>
        <color theme="1"/>
        <rFont val="ＭＳ 明朝"/>
        <family val="1"/>
        <charset val="128"/>
      </rPr>
      <t>+</t>
    </r>
    <r>
      <rPr>
        <b/>
        <sz val="16"/>
        <color theme="1"/>
        <rFont val="ＭＳ 明朝"/>
        <family val="1"/>
        <charset val="128"/>
      </rPr>
      <t>【</t>
    </r>
    <r>
      <rPr>
        <b/>
        <sz val="16"/>
        <color theme="1"/>
        <rFont val="ＭＳ 明朝"/>
        <family val="1"/>
        <charset val="128"/>
      </rPr>
      <t>2</t>
    </r>
    <r>
      <rPr>
        <b/>
        <sz val="16"/>
        <color theme="1"/>
        <rFont val="ＭＳ 明朝"/>
        <family val="1"/>
        <charset val="128"/>
      </rPr>
      <t>】+【3】</t>
    </r>
    <r>
      <rPr>
        <b/>
        <sz val="16"/>
        <color theme="1"/>
        <rFont val="ＭＳ 明朝"/>
        <family val="1"/>
        <charset val="128"/>
      </rPr>
      <t>)</t>
    </r>
    <rPh sb="0" eb="1">
      <t>ショウ</t>
    </rPh>
    <rPh sb="2" eb="3">
      <t>モトム</t>
    </rPh>
    <rPh sb="4" eb="5">
      <t>カネ</t>
    </rPh>
    <phoneticPr fontId="1"/>
  </si>
  <si>
    <t>領収書　計 \</t>
    <rPh sb="0" eb="3">
      <t>リョウシュウショ</t>
    </rPh>
    <rPh sb="4" eb="5">
      <t>ケイ</t>
    </rPh>
    <phoneticPr fontId="1"/>
  </si>
  <si>
    <t>請求月　　　</t>
    <rPh sb="0" eb="2">
      <t>セイキュウ</t>
    </rPh>
    <rPh sb="2" eb="3">
      <t>ツキ</t>
    </rPh>
    <phoneticPr fontId="1"/>
  </si>
  <si>
    <t>諸 経 費 内 訳</t>
    <phoneticPr fontId="1"/>
  </si>
  <si>
    <t>■■銀行</t>
    <rPh sb="2" eb="4">
      <t>ギンコウ</t>
    </rPh>
    <phoneticPr fontId="1"/>
  </si>
  <si>
    <t>東京都品川区▲▲1-2-3</t>
    <rPh sb="0" eb="3">
      <t>トウキョウト</t>
    </rPh>
    <rPh sb="3" eb="6">
      <t>シナガ</t>
    </rPh>
    <phoneticPr fontId="1"/>
  </si>
  <si>
    <t>車両駐車費</t>
    <rPh sb="0" eb="2">
      <t>シャリョウ</t>
    </rPh>
    <rPh sb="2" eb="4">
      <t>チュウシャ</t>
    </rPh>
    <rPh sb="4" eb="5">
      <t>ヒ</t>
    </rPh>
    <phoneticPr fontId="1"/>
  </si>
  <si>
    <t>▲▲支店</t>
    <rPh sb="2" eb="4">
      <t>シテン</t>
    </rPh>
    <phoneticPr fontId="1"/>
  </si>
  <si>
    <t>H30</t>
    <phoneticPr fontId="1"/>
  </si>
  <si>
    <t>物件名</t>
    <rPh sb="0" eb="3">
      <t>ブッケン</t>
    </rPh>
    <phoneticPr fontId="1"/>
  </si>
  <si>
    <t>北品川T邸</t>
    <rPh sb="0" eb="3">
      <t>キタシ</t>
    </rPh>
    <rPh sb="4" eb="5">
      <t>テイ</t>
    </rPh>
    <phoneticPr fontId="1"/>
  </si>
  <si>
    <t>ロイヤルパレス三軒茶屋</t>
    <phoneticPr fontId="1"/>
  </si>
  <si>
    <t>当 月 請 求 金 額　計</t>
    <rPh sb="0" eb="1">
      <t>トウ</t>
    </rPh>
    <rPh sb="2" eb="3">
      <t>ツキ</t>
    </rPh>
    <rPh sb="4" eb="5">
      <t>ショウ</t>
    </rPh>
    <rPh sb="6" eb="7">
      <t>モトム</t>
    </rPh>
    <rPh sb="8" eb="9">
      <t>カネ</t>
    </rPh>
    <rPh sb="10" eb="11">
      <t>ガク</t>
    </rPh>
    <rPh sb="12" eb="13">
      <t>ケイ</t>
    </rPh>
    <phoneticPr fontId="1"/>
  </si>
  <si>
    <t>取決金額(税込)</t>
    <rPh sb="0" eb="2">
      <t>トリキ</t>
    </rPh>
    <rPh sb="2" eb="4">
      <t>キンガク</t>
    </rPh>
    <rPh sb="5" eb="7">
      <t>ゼイコ</t>
    </rPh>
    <phoneticPr fontId="1"/>
  </si>
  <si>
    <t>諸 経 費 内 訳</t>
    <phoneticPr fontId="1"/>
  </si>
  <si>
    <t>H30</t>
    <phoneticPr fontId="1"/>
  </si>
  <si>
    <t>1</t>
    <phoneticPr fontId="1"/>
  </si>
  <si>
    <t>税 込 金 額</t>
    <rPh sb="0" eb="1">
      <t>ゼイ</t>
    </rPh>
    <rPh sb="2" eb="3">
      <t>コ</t>
    </rPh>
    <rPh sb="4" eb="5">
      <t>カネ</t>
    </rPh>
    <rPh sb="6" eb="7">
      <t>ガク</t>
    </rPh>
    <phoneticPr fontId="1"/>
  </si>
  <si>
    <t>ロイヤルパレス三軒茶屋</t>
    <phoneticPr fontId="1"/>
  </si>
  <si>
    <t>防水工事</t>
    <rPh sb="0" eb="4">
      <t>ボウスイコウジ</t>
    </rPh>
    <phoneticPr fontId="1"/>
  </si>
  <si>
    <t>田口</t>
    <rPh sb="0" eb="2">
      <t>タグチ</t>
    </rPh>
    <phoneticPr fontId="1"/>
  </si>
  <si>
    <t>人工</t>
    <rPh sb="0" eb="2">
      <t>ジンコウ</t>
    </rPh>
    <phoneticPr fontId="1"/>
  </si>
  <si>
    <t>H30</t>
    <phoneticPr fontId="1"/>
  </si>
  <si>
    <t>1</t>
    <phoneticPr fontId="1"/>
  </si>
  <si>
    <t>車両駐車費</t>
    <phoneticPr fontId="1"/>
  </si>
  <si>
    <t>ロイヤルパレス三軒茶屋</t>
    <phoneticPr fontId="1"/>
  </si>
  <si>
    <t>1</t>
    <phoneticPr fontId="1"/>
  </si>
  <si>
    <t>数 量</t>
    <rPh sb="0" eb="1">
      <t>カズ</t>
    </rPh>
    <rPh sb="2" eb="3">
      <t>リョウ</t>
    </rPh>
    <phoneticPr fontId="1"/>
  </si>
  <si>
    <t>単 位</t>
    <rPh sb="0" eb="1">
      <t>タン</t>
    </rPh>
    <rPh sb="2" eb="3">
      <t>クライ</t>
    </rPh>
    <phoneticPr fontId="1"/>
  </si>
  <si>
    <t>単 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</si>
</sst>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8"/>
      <color theme="1"/>
      <name val="ＭＳ 明朝"/>
      <family val="1"/>
      <charset val="128"/>
    </font>
    <font>
      <sz val="8"/>
      <name val="ＭＳ 明朝"/>
      <family val="1"/>
      <charset val="128"/>
    </font>
    <font>
      <b/>
      <sz val="12"/>
      <color theme="1"/>
      <name val="ＭＳ 明朝"/>
      <family val="1"/>
      <charset val="128"/>
    </font>
    <font>
      <sz val="12"/>
      <color theme="1"/>
      <name val="ＭＳ 明朝"/>
      <family val="1"/>
      <charset val="128"/>
    </font>
    <font>
      <sz val="7"/>
      <color theme="1"/>
      <name val="ＭＳ 明朝"/>
      <family val="1"/>
      <charset val="128"/>
    </font>
    <font>
      <sz val="6"/>
      <color theme="1"/>
      <name val="ＭＳ 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7"/>
      <color theme="1"/>
      <name val="ＭＳ 明朝"/>
      <family val="1"/>
      <charset val="128"/>
    </font>
    <font>
      <sz val="6"/>
      <color theme="1"/>
      <name val="ＭＳ 明朝"/>
      <family val="1"/>
      <charset val="128"/>
    </font>
    <font>
      <sz val="8"/>
      <color theme="1"/>
      <name val="ＭＳ 明朝"/>
      <family val="1"/>
      <charset val="128"/>
    </font>
    <font>
      <sz val="8"/>
      <name val="ＭＳ 明朝"/>
      <family val="1"/>
      <charset val="128"/>
    </font>
    <font>
      <b/>
      <sz val="12"/>
      <color theme="1"/>
      <name val="ＭＳ 明朝"/>
      <family val="1"/>
      <charset val="128"/>
    </font>
    <font>
      <sz val="12"/>
      <color theme="1"/>
      <name val="ＭＳ 明朝"/>
      <family val="1"/>
      <charset val="128"/>
    </font>
    <font>
      <sz val="9"/>
      <name val="ＭＳ 明朝"/>
      <family val="1"/>
      <charset val="128"/>
    </font>
    <font>
      <sz val="11"/>
      <color theme="1"/>
      <name val="ＭＳ 明朝"/>
      <family val="1"/>
      <charset val="128"/>
    </font>
    <font>
      <sz val="10"/>
      <color theme="1"/>
      <name val="ＭＳ 明朝"/>
      <family val="1"/>
      <charset val="128"/>
    </font>
    <font>
      <sz val="10"/>
      <name val="ＭＳ 明朝"/>
      <family val="1"/>
      <charset val="128"/>
    </font>
    <font>
      <sz val="18"/>
      <color theme="1"/>
      <name val="ＭＳ 明朝"/>
      <family val="1"/>
      <charset val="128"/>
    </font>
    <font>
      <b/>
      <sz val="9"/>
      <name val="ＭＳ 明朝"/>
      <family val="1"/>
      <charset val="128"/>
    </font>
    <font>
      <sz val="28"/>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6"/>
      <color theme="1"/>
      <name val="ＭＳ 明朝"/>
      <family val="1"/>
      <charset val="128"/>
    </font>
    <font>
      <b/>
      <sz val="16"/>
      <color theme="1"/>
      <name val="ＭＳ 明朝"/>
      <family val="1"/>
      <charset val="128"/>
    </font>
    <font>
      <sz val="20"/>
      <color theme="1"/>
      <name val="ＭＳ 明朝"/>
      <family val="1"/>
      <charset val="128"/>
    </font>
    <font>
      <b/>
      <sz val="22"/>
      <color theme="1"/>
      <name val="ＭＳ 明朝"/>
      <family val="1"/>
      <charset val="128"/>
    </font>
    <font>
      <sz val="8"/>
      <color theme="1"/>
      <name val="ＭＳ 明朝"/>
      <family val="1"/>
      <charset val="128"/>
    </font>
    <font>
      <sz val="8"/>
      <name val="ＭＳ 明朝"/>
      <family val="1"/>
      <charset val="128"/>
    </font>
    <font>
      <sz val="11"/>
      <name val="ＭＳ 明朝"/>
      <family val="1"/>
      <charset val="128"/>
    </font>
    <font>
      <b/>
      <sz val="12"/>
      <color theme="1"/>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auto="1"/>
      </right>
      <top style="dotted">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505">
    <xf numFmtId="0" fontId="0" fillId="0" borderId="0" xfId="0">
      <alignment vertical="center"/>
    </xf>
    <xf numFmtId="0" fontId="3" fillId="0" borderId="0" xfId="0" applyFont="1" applyFill="1" applyBorder="1" applyAlignment="1" applyProtection="1">
      <alignment vertical="center"/>
    </xf>
    <xf numFmtId="0" fontId="2" fillId="0" borderId="0" xfId="0" applyFont="1" applyProtection="1">
      <alignment vertical="center"/>
    </xf>
    <xf numFmtId="0" fontId="2" fillId="0" borderId="1" xfId="0" applyFont="1" applyBorder="1" applyProtection="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Protection="1">
      <alignment vertical="center"/>
    </xf>
    <xf numFmtId="0" fontId="4" fillId="0" borderId="0" xfId="0" applyFont="1" applyProtection="1">
      <alignment vertical="center"/>
    </xf>
    <xf numFmtId="0" fontId="7" fillId="2"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176" fontId="9" fillId="0" borderId="0" xfId="0" applyNumberFormat="1" applyFont="1" applyBorder="1" applyAlignment="1" applyProtection="1">
      <alignment horizontal="center" vertical="center"/>
    </xf>
    <xf numFmtId="0" fontId="12" fillId="0" borderId="0" xfId="0" applyFont="1" applyProtection="1">
      <alignment vertical="center"/>
    </xf>
    <xf numFmtId="0" fontId="13" fillId="0" borderId="0" xfId="0" applyFont="1" applyProtection="1">
      <alignment vertical="center"/>
    </xf>
    <xf numFmtId="0" fontId="12" fillId="0" borderId="1" xfId="0" applyFont="1" applyBorder="1" applyProtection="1">
      <alignment vertical="center"/>
    </xf>
    <xf numFmtId="0" fontId="13" fillId="0" borderId="0" xfId="0" applyFont="1" applyBorder="1" applyAlignment="1" applyProtection="1">
      <alignment vertical="center"/>
    </xf>
    <xf numFmtId="0" fontId="12" fillId="0" borderId="0" xfId="0"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Fill="1" applyBorder="1" applyAlignment="1" applyProtection="1">
      <alignment vertical="center"/>
    </xf>
    <xf numFmtId="0" fontId="13" fillId="0" borderId="0" xfId="0" applyFont="1" applyAlignment="1" applyProtection="1">
      <alignment horizontal="center" vertical="center"/>
    </xf>
    <xf numFmtId="0" fontId="14" fillId="0" borderId="0" xfId="0" applyFont="1" applyProtection="1">
      <alignment vertical="center"/>
    </xf>
    <xf numFmtId="0" fontId="21" fillId="0" borderId="0" xfId="0" applyFont="1" applyBorder="1" applyAlignment="1" applyProtection="1">
      <alignment horizontal="center" vertical="center"/>
    </xf>
    <xf numFmtId="176" fontId="21" fillId="0" borderId="0" xfId="0" applyNumberFormat="1" applyFont="1" applyBorder="1" applyAlignment="1" applyProtection="1">
      <alignment horizontal="center" vertical="center"/>
    </xf>
    <xf numFmtId="0" fontId="22" fillId="0" borderId="0" xfId="0" applyNumberFormat="1" applyFont="1" applyFill="1" applyBorder="1" applyAlignment="1" applyProtection="1">
      <alignment vertical="center"/>
    </xf>
    <xf numFmtId="0" fontId="22" fillId="0" borderId="0" xfId="0" applyFont="1" applyFill="1" applyBorder="1" applyProtection="1">
      <alignment vertical="center"/>
    </xf>
    <xf numFmtId="0" fontId="22" fillId="0" borderId="0" xfId="0" applyFont="1" applyFill="1" applyBorder="1" applyAlignment="1" applyProtection="1">
      <alignment vertical="center"/>
    </xf>
    <xf numFmtId="177" fontId="22" fillId="0" borderId="0" xfId="0" applyNumberFormat="1" applyFont="1" applyFill="1" applyBorder="1" applyAlignment="1" applyProtection="1">
      <alignment vertical="center"/>
    </xf>
    <xf numFmtId="0" fontId="22" fillId="0" borderId="25" xfId="0" applyFont="1" applyFill="1" applyBorder="1" applyProtection="1">
      <alignment vertical="center"/>
    </xf>
    <xf numFmtId="0" fontId="22" fillId="0" borderId="26" xfId="0" applyFont="1" applyFill="1" applyBorder="1" applyProtection="1">
      <alignment vertical="center"/>
    </xf>
    <xf numFmtId="0" fontId="22" fillId="0" borderId="27" xfId="0" applyFont="1" applyFill="1" applyBorder="1" applyProtection="1">
      <alignment vertical="center"/>
    </xf>
    <xf numFmtId="0" fontId="22" fillId="0" borderId="29" xfId="0" applyFont="1" applyFill="1" applyBorder="1" applyProtection="1">
      <alignment vertical="center"/>
    </xf>
    <xf numFmtId="0" fontId="22" fillId="0" borderId="30" xfId="0" applyFont="1" applyFill="1" applyBorder="1" applyProtection="1">
      <alignment vertical="center"/>
    </xf>
    <xf numFmtId="0" fontId="22" fillId="0" borderId="29" xfId="0" applyFont="1" applyFill="1" applyBorder="1" applyAlignment="1" applyProtection="1">
      <alignment vertical="center"/>
    </xf>
    <xf numFmtId="0" fontId="22" fillId="0" borderId="30" xfId="0" applyFont="1" applyFill="1" applyBorder="1" applyAlignment="1" applyProtection="1">
      <alignment vertical="center"/>
    </xf>
    <xf numFmtId="0" fontId="22" fillId="0" borderId="28" xfId="0" applyNumberFormat="1" applyFont="1" applyFill="1" applyBorder="1" applyAlignment="1" applyProtection="1">
      <alignment vertical="center"/>
    </xf>
    <xf numFmtId="0" fontId="22" fillId="0" borderId="29" xfId="0" applyNumberFormat="1" applyFont="1" applyFill="1" applyBorder="1" applyAlignment="1" applyProtection="1">
      <alignment vertical="center"/>
    </xf>
    <xf numFmtId="177" fontId="22" fillId="0" borderId="29" xfId="0" applyNumberFormat="1" applyFont="1" applyFill="1" applyBorder="1" applyAlignment="1" applyProtection="1">
      <alignment vertical="center"/>
    </xf>
    <xf numFmtId="0" fontId="22"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177" fontId="27" fillId="0" borderId="0" xfId="0" applyNumberFormat="1" applyFont="1" applyFill="1" applyBorder="1" applyAlignment="1" applyProtection="1">
      <alignment vertical="center"/>
    </xf>
    <xf numFmtId="0" fontId="22" fillId="0" borderId="0" xfId="0" applyFont="1" applyFill="1" applyBorder="1" applyAlignment="1" applyProtection="1">
      <alignment vertical="center" wrapText="1"/>
    </xf>
    <xf numFmtId="176" fontId="22" fillId="0" borderId="0" xfId="0" applyNumberFormat="1" applyFont="1" applyFill="1" applyBorder="1" applyAlignment="1" applyProtection="1">
      <alignment horizontal="center" vertical="center"/>
    </xf>
    <xf numFmtId="0" fontId="22" fillId="0" borderId="28" xfId="0" applyFont="1" applyFill="1" applyBorder="1" applyProtection="1">
      <alignment vertical="center"/>
    </xf>
    <xf numFmtId="0" fontId="22" fillId="0" borderId="28" xfId="0" applyFont="1" applyFill="1" applyBorder="1" applyAlignment="1" applyProtection="1">
      <alignment vertical="center"/>
    </xf>
    <xf numFmtId="0" fontId="22" fillId="0" borderId="29" xfId="0" applyFont="1" applyFill="1" applyBorder="1" applyAlignment="1" applyProtection="1">
      <alignment horizontal="center" vertical="center"/>
    </xf>
    <xf numFmtId="0" fontId="27" fillId="0" borderId="28" xfId="0" applyFont="1" applyFill="1" applyBorder="1" applyAlignment="1" applyProtection="1">
      <alignment vertical="center" wrapText="1"/>
    </xf>
    <xf numFmtId="0" fontId="27" fillId="0" borderId="29" xfId="0" applyFont="1" applyFill="1" applyBorder="1" applyAlignment="1" applyProtection="1">
      <alignment vertical="center"/>
    </xf>
    <xf numFmtId="177" fontId="27" fillId="0" borderId="29" xfId="0" applyNumberFormat="1" applyFont="1" applyFill="1" applyBorder="1" applyAlignment="1" applyProtection="1">
      <alignment vertical="center"/>
    </xf>
    <xf numFmtId="0" fontId="27" fillId="0" borderId="28" xfId="0" applyFont="1" applyFill="1" applyBorder="1" applyAlignment="1" applyProtection="1">
      <alignment vertical="center"/>
    </xf>
    <xf numFmtId="0" fontId="22" fillId="0" borderId="28" xfId="0" applyFont="1" applyFill="1" applyBorder="1" applyAlignment="1" applyProtection="1">
      <alignment vertical="center" wrapText="1"/>
    </xf>
    <xf numFmtId="0" fontId="22" fillId="0" borderId="29" xfId="0" applyFont="1" applyFill="1" applyBorder="1" applyAlignment="1" applyProtection="1">
      <alignment vertical="center" wrapText="1"/>
    </xf>
    <xf numFmtId="0" fontId="27" fillId="0" borderId="31" xfId="0" applyFont="1" applyFill="1" applyBorder="1" applyAlignment="1" applyProtection="1">
      <alignment vertical="center"/>
    </xf>
    <xf numFmtId="0" fontId="27" fillId="0" borderId="32" xfId="0" applyFont="1" applyFill="1" applyBorder="1" applyAlignment="1" applyProtection="1">
      <alignment vertical="center"/>
    </xf>
    <xf numFmtId="177" fontId="27" fillId="0" borderId="32" xfId="0" applyNumberFormat="1" applyFont="1" applyFill="1" applyBorder="1" applyAlignment="1" applyProtection="1">
      <alignment vertical="center"/>
    </xf>
    <xf numFmtId="0" fontId="22" fillId="0" borderId="32" xfId="0" applyFont="1" applyFill="1" applyBorder="1" applyProtection="1">
      <alignment vertical="center"/>
    </xf>
    <xf numFmtId="0" fontId="22" fillId="0" borderId="33" xfId="0" applyFont="1" applyFill="1" applyBorder="1" applyProtection="1">
      <alignment vertical="center"/>
    </xf>
    <xf numFmtId="0" fontId="22" fillId="0" borderId="1" xfId="0" applyFont="1" applyFill="1" applyBorder="1" applyAlignment="1" applyProtection="1">
      <alignment horizontal="center" vertical="center"/>
    </xf>
    <xf numFmtId="0" fontId="22" fillId="0" borderId="1" xfId="0" applyFont="1" applyFill="1" applyBorder="1" applyAlignment="1" applyProtection="1">
      <alignment vertical="center"/>
    </xf>
    <xf numFmtId="0" fontId="23" fillId="2" borderId="2" xfId="0" applyFont="1" applyFill="1" applyBorder="1" applyAlignment="1" applyProtection="1">
      <alignment horizontal="right" vertical="center"/>
    </xf>
    <xf numFmtId="49" fontId="22" fillId="0" borderId="28" xfId="0" applyNumberFormat="1" applyFont="1" applyFill="1" applyBorder="1" applyAlignment="1" applyProtection="1">
      <alignment vertical="center"/>
    </xf>
    <xf numFmtId="49" fontId="22" fillId="0" borderId="29" xfId="0" applyNumberFormat="1" applyFont="1" applyFill="1" applyBorder="1" applyAlignment="1" applyProtection="1">
      <alignment vertical="center"/>
    </xf>
    <xf numFmtId="0" fontId="22" fillId="0" borderId="29" xfId="0" applyFont="1" applyFill="1" applyBorder="1" applyAlignment="1" applyProtection="1">
      <alignment horizontal="right" vertical="center"/>
    </xf>
    <xf numFmtId="49" fontId="22" fillId="0" borderId="28" xfId="0" applyNumberFormat="1" applyFont="1" applyFill="1" applyBorder="1" applyAlignment="1" applyProtection="1">
      <alignment vertical="center" wrapText="1"/>
    </xf>
    <xf numFmtId="49" fontId="22" fillId="0" borderId="29" xfId="0" applyNumberFormat="1" applyFont="1" applyFill="1" applyBorder="1" applyAlignment="1" applyProtection="1">
      <alignment vertical="center" wrapText="1"/>
    </xf>
    <xf numFmtId="176" fontId="22" fillId="0" borderId="29" xfId="0" applyNumberFormat="1" applyFont="1" applyFill="1" applyBorder="1" applyAlignment="1" applyProtection="1">
      <alignment vertical="center"/>
    </xf>
    <xf numFmtId="176" fontId="22" fillId="0" borderId="0" xfId="0" applyNumberFormat="1" applyFont="1" applyFill="1" applyBorder="1" applyAlignment="1" applyProtection="1">
      <alignment vertical="center"/>
    </xf>
    <xf numFmtId="49" fontId="22" fillId="0" borderId="0" xfId="0" applyNumberFormat="1" applyFont="1" applyFill="1" applyBorder="1" applyAlignment="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0" fillId="0" borderId="0" xfId="0" applyFont="1" applyProtection="1">
      <alignment vertical="center"/>
    </xf>
    <xf numFmtId="0" fontId="30" fillId="0" borderId="0" xfId="0" applyFont="1" applyFill="1" applyBorder="1" applyProtection="1">
      <alignment vertical="center"/>
    </xf>
    <xf numFmtId="0" fontId="30" fillId="0" borderId="1" xfId="0" applyFont="1" applyBorder="1" applyProtection="1">
      <alignment vertical="center"/>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wrapText="1"/>
    </xf>
    <xf numFmtId="0" fontId="33" fillId="0" borderId="0" xfId="0" applyFont="1" applyFill="1" applyBorder="1" applyAlignment="1" applyProtection="1">
      <alignment vertical="center"/>
    </xf>
    <xf numFmtId="49" fontId="36" fillId="0" borderId="0" xfId="0" applyNumberFormat="1" applyFont="1" applyFill="1" applyBorder="1" applyAlignment="1" applyProtection="1">
      <alignment vertical="center"/>
    </xf>
    <xf numFmtId="49" fontId="36" fillId="0" borderId="0" xfId="0" applyNumberFormat="1" applyFont="1" applyFill="1" applyBorder="1" applyAlignment="1" applyProtection="1">
      <alignment vertical="center" wrapText="1"/>
    </xf>
    <xf numFmtId="0" fontId="36"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vertical="center"/>
    </xf>
    <xf numFmtId="0" fontId="36" fillId="0" borderId="0" xfId="0" applyFont="1" applyFill="1" applyBorder="1" applyAlignment="1" applyProtection="1">
      <alignment vertical="center"/>
    </xf>
    <xf numFmtId="177" fontId="37" fillId="0" borderId="0" xfId="0" applyNumberFormat="1" applyFont="1" applyFill="1" applyBorder="1" applyAlignment="1" applyProtection="1">
      <alignment vertical="center"/>
    </xf>
    <xf numFmtId="49" fontId="37"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1" fillId="0" borderId="0" xfId="0" applyFont="1" applyFill="1" applyBorder="1" applyProtection="1">
      <alignment vertical="center"/>
    </xf>
    <xf numFmtId="0" fontId="39" fillId="0" borderId="0" xfId="0" applyFont="1" applyFill="1" applyBorder="1" applyAlignment="1" applyProtection="1">
      <alignment vertical="center"/>
    </xf>
    <xf numFmtId="177" fontId="39" fillId="0" borderId="0" xfId="0" applyNumberFormat="1" applyFont="1" applyFill="1" applyBorder="1" applyAlignment="1" applyProtection="1">
      <alignment vertical="center"/>
    </xf>
    <xf numFmtId="0" fontId="40"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0" fillId="4" borderId="0" xfId="0" applyFont="1" applyFill="1" applyBorder="1" applyAlignment="1" applyProtection="1">
      <alignment vertical="center"/>
    </xf>
    <xf numFmtId="176" fontId="6" fillId="2" borderId="0" xfId="0" applyNumberFormat="1" applyFont="1" applyFill="1" applyBorder="1" applyAlignment="1" applyProtection="1">
      <alignment vertical="center"/>
      <protection locked="0"/>
    </xf>
    <xf numFmtId="0" fontId="23" fillId="0" borderId="0" xfId="0" applyFont="1" applyFill="1" applyBorder="1" applyAlignment="1" applyProtection="1">
      <alignment vertical="center"/>
    </xf>
    <xf numFmtId="0" fontId="13" fillId="0" borderId="0" xfId="0" applyNumberFormat="1" applyFont="1" applyProtection="1">
      <alignment vertical="center"/>
    </xf>
    <xf numFmtId="0" fontId="3" fillId="0" borderId="0" xfId="0" applyNumberFormat="1" applyFont="1" applyProtection="1">
      <alignment vertical="center"/>
    </xf>
    <xf numFmtId="176" fontId="6" fillId="2" borderId="0" xfId="0" applyNumberFormat="1" applyFont="1" applyFill="1" applyBorder="1" applyAlignment="1" applyProtection="1">
      <alignment vertical="center"/>
    </xf>
    <xf numFmtId="0" fontId="3" fillId="2" borderId="2" xfId="0" applyFont="1" applyFill="1" applyBorder="1" applyAlignment="1" applyProtection="1">
      <alignment horizontal="right" vertical="center"/>
      <protection locked="0"/>
    </xf>
    <xf numFmtId="0" fontId="3" fillId="2" borderId="2" xfId="0" applyFont="1" applyFill="1" applyBorder="1" applyAlignment="1" applyProtection="1">
      <alignment horizontal="right" vertical="center" shrinkToFit="1"/>
      <protection locked="0"/>
    </xf>
    <xf numFmtId="0" fontId="23" fillId="2" borderId="2" xfId="0" applyFont="1" applyFill="1" applyBorder="1" applyAlignment="1" applyProtection="1">
      <alignment horizontal="right" vertical="center" shrinkToFit="1"/>
      <protection locked="0"/>
    </xf>
    <xf numFmtId="0" fontId="22" fillId="0" borderId="1"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38" fillId="0" borderId="6" xfId="0" applyFont="1" applyFill="1" applyBorder="1" applyAlignment="1" applyProtection="1">
      <alignment horizontal="left" vertical="center"/>
    </xf>
    <xf numFmtId="0" fontId="38" fillId="0" borderId="7" xfId="0" applyFont="1" applyFill="1" applyBorder="1" applyAlignment="1" applyProtection="1">
      <alignment horizontal="left" vertical="center"/>
    </xf>
    <xf numFmtId="0" fontId="38" fillId="0" borderId="8" xfId="0" applyFont="1" applyFill="1" applyBorder="1" applyAlignment="1" applyProtection="1">
      <alignment horizontal="left" vertical="center"/>
    </xf>
    <xf numFmtId="0" fontId="38" fillId="0" borderId="19"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38" fillId="0" borderId="20" xfId="0" applyFont="1" applyFill="1" applyBorder="1" applyAlignment="1" applyProtection="1">
      <alignment horizontal="left" vertical="center"/>
    </xf>
    <xf numFmtId="0" fontId="38" fillId="0" borderId="9" xfId="0" applyFont="1" applyFill="1" applyBorder="1" applyAlignment="1" applyProtection="1">
      <alignment horizontal="left" vertical="center"/>
    </xf>
    <xf numFmtId="0" fontId="38" fillId="0" borderId="1" xfId="0" applyFont="1" applyFill="1" applyBorder="1" applyAlignment="1" applyProtection="1">
      <alignment horizontal="left" vertical="center"/>
    </xf>
    <xf numFmtId="0" fontId="38" fillId="0" borderId="24" xfId="0" applyFont="1" applyFill="1" applyBorder="1" applyAlignment="1" applyProtection="1">
      <alignment horizontal="left" vertical="center"/>
    </xf>
    <xf numFmtId="0" fontId="32" fillId="4" borderId="6" xfId="0" applyFont="1" applyFill="1" applyBorder="1" applyAlignment="1" applyProtection="1">
      <alignment horizontal="center" vertical="center"/>
    </xf>
    <xf numFmtId="0" fontId="32" fillId="4" borderId="7" xfId="0" applyFont="1" applyFill="1" applyBorder="1" applyAlignment="1" applyProtection="1">
      <alignment horizontal="center" vertical="center"/>
    </xf>
    <xf numFmtId="0" fontId="32" fillId="4" borderId="8" xfId="0" applyFont="1" applyFill="1" applyBorder="1" applyAlignment="1" applyProtection="1">
      <alignment horizontal="center" vertical="center"/>
    </xf>
    <xf numFmtId="0" fontId="32" fillId="4" borderId="19" xfId="0" applyFont="1" applyFill="1" applyBorder="1" applyAlignment="1" applyProtection="1">
      <alignment horizontal="center" vertical="center"/>
    </xf>
    <xf numFmtId="0" fontId="32" fillId="4" borderId="0" xfId="0" applyFont="1" applyFill="1" applyBorder="1" applyAlignment="1" applyProtection="1">
      <alignment horizontal="center" vertical="center"/>
    </xf>
    <xf numFmtId="0" fontId="32" fillId="4" borderId="20" xfId="0" applyFont="1" applyFill="1" applyBorder="1" applyAlignment="1" applyProtection="1">
      <alignment horizontal="center" vertical="center"/>
    </xf>
    <xf numFmtId="0" fontId="32" fillId="4" borderId="9" xfId="0" applyFont="1" applyFill="1" applyBorder="1" applyAlignment="1" applyProtection="1">
      <alignment horizontal="center" vertical="center"/>
    </xf>
    <xf numFmtId="0" fontId="32" fillId="4" borderId="1" xfId="0" applyFont="1" applyFill="1" applyBorder="1" applyAlignment="1" applyProtection="1">
      <alignment horizontal="center" vertical="center"/>
    </xf>
    <xf numFmtId="0" fontId="32" fillId="4" borderId="24" xfId="0" applyFont="1" applyFill="1" applyBorder="1" applyAlignment="1" applyProtection="1">
      <alignment horizontal="center" vertical="center"/>
    </xf>
    <xf numFmtId="0" fontId="35" fillId="4" borderId="6" xfId="0" applyFont="1" applyFill="1" applyBorder="1" applyAlignment="1" applyProtection="1">
      <alignment horizontal="center" vertic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19" xfId="0"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35" fillId="4" borderId="1"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176" fontId="35" fillId="0" borderId="6" xfId="0" applyNumberFormat="1" applyFont="1" applyFill="1" applyBorder="1" applyAlignment="1" applyProtection="1">
      <alignment horizontal="center" vertical="center"/>
    </xf>
    <xf numFmtId="176" fontId="35" fillId="0" borderId="7" xfId="0" applyNumberFormat="1" applyFont="1" applyFill="1" applyBorder="1" applyAlignment="1" applyProtection="1">
      <alignment horizontal="center" vertical="center"/>
    </xf>
    <xf numFmtId="176" fontId="35" fillId="0" borderId="8" xfId="0" applyNumberFormat="1" applyFont="1" applyFill="1" applyBorder="1" applyAlignment="1" applyProtection="1">
      <alignment horizontal="center" vertical="center"/>
    </xf>
    <xf numFmtId="176" fontId="35" fillId="0" borderId="19" xfId="0" applyNumberFormat="1" applyFont="1" applyFill="1" applyBorder="1" applyAlignment="1" applyProtection="1">
      <alignment horizontal="center" vertical="center"/>
    </xf>
    <xf numFmtId="176" fontId="35" fillId="0" borderId="0" xfId="0" applyNumberFormat="1" applyFont="1" applyFill="1" applyBorder="1" applyAlignment="1" applyProtection="1">
      <alignment horizontal="center" vertical="center"/>
    </xf>
    <xf numFmtId="176" fontId="35" fillId="0" borderId="20" xfId="0" applyNumberFormat="1" applyFont="1" applyFill="1" applyBorder="1" applyAlignment="1" applyProtection="1">
      <alignment horizontal="center" vertical="center"/>
    </xf>
    <xf numFmtId="176" fontId="35" fillId="0" borderId="9" xfId="0" applyNumberFormat="1" applyFont="1" applyFill="1" applyBorder="1" applyAlignment="1" applyProtection="1">
      <alignment horizontal="center" vertical="center"/>
    </xf>
    <xf numFmtId="176" fontId="35" fillId="0" borderId="1" xfId="0" applyNumberFormat="1" applyFont="1" applyFill="1" applyBorder="1" applyAlignment="1" applyProtection="1">
      <alignment horizontal="center" vertical="center"/>
    </xf>
    <xf numFmtId="176" fontId="35" fillId="0" borderId="24" xfId="0" applyNumberFormat="1" applyFont="1" applyFill="1" applyBorder="1" applyAlignment="1" applyProtection="1">
      <alignment horizontal="center" vertical="center"/>
    </xf>
    <xf numFmtId="49" fontId="26" fillId="4" borderId="6" xfId="0" applyNumberFormat="1" applyFont="1" applyFill="1" applyBorder="1" applyAlignment="1" applyProtection="1">
      <alignment horizontal="center" vertical="center" wrapText="1"/>
    </xf>
    <xf numFmtId="49" fontId="26" fillId="4" borderId="7" xfId="0" applyNumberFormat="1" applyFont="1" applyFill="1" applyBorder="1" applyAlignment="1" applyProtection="1">
      <alignment horizontal="center" vertical="center" wrapText="1"/>
    </xf>
    <xf numFmtId="49" fontId="26" fillId="4" borderId="8" xfId="0" applyNumberFormat="1" applyFont="1" applyFill="1" applyBorder="1" applyAlignment="1" applyProtection="1">
      <alignment horizontal="center" vertical="center" wrapText="1"/>
    </xf>
    <xf numFmtId="49" fontId="26" fillId="4" borderId="19" xfId="0" applyNumberFormat="1" applyFont="1" applyFill="1" applyBorder="1" applyAlignment="1" applyProtection="1">
      <alignment horizontal="center" vertical="center" wrapText="1"/>
    </xf>
    <xf numFmtId="49" fontId="26" fillId="4" borderId="0" xfId="0" applyNumberFormat="1" applyFont="1" applyFill="1" applyBorder="1" applyAlignment="1" applyProtection="1">
      <alignment horizontal="center" vertical="center" wrapText="1"/>
    </xf>
    <xf numFmtId="49" fontId="26" fillId="4" borderId="20" xfId="0" applyNumberFormat="1" applyFont="1" applyFill="1" applyBorder="1" applyAlignment="1" applyProtection="1">
      <alignment horizontal="center" vertical="center" wrapText="1"/>
    </xf>
    <xf numFmtId="49" fontId="26" fillId="4" borderId="9" xfId="0" applyNumberFormat="1" applyFont="1" applyFill="1" applyBorder="1" applyAlignment="1" applyProtection="1">
      <alignment horizontal="center" vertical="center" wrapText="1"/>
    </xf>
    <xf numFmtId="49" fontId="26" fillId="4" borderId="1" xfId="0" applyNumberFormat="1" applyFont="1" applyFill="1" applyBorder="1" applyAlignment="1" applyProtection="1">
      <alignment horizontal="center" vertical="center" wrapText="1"/>
    </xf>
    <xf numFmtId="49" fontId="26" fillId="4" borderId="24" xfId="0" applyNumberFormat="1" applyFont="1" applyFill="1" applyBorder="1" applyAlignment="1" applyProtection="1">
      <alignment horizontal="center" vertical="center" wrapText="1"/>
    </xf>
    <xf numFmtId="49" fontId="31" fillId="0" borderId="6" xfId="0" applyNumberFormat="1" applyFont="1" applyFill="1" applyBorder="1" applyAlignment="1" applyProtection="1">
      <alignment horizontal="center" vertical="center" wrapText="1"/>
    </xf>
    <xf numFmtId="49" fontId="31" fillId="0" borderId="7" xfId="0" applyNumberFormat="1" applyFont="1" applyFill="1" applyBorder="1" applyAlignment="1" applyProtection="1">
      <alignment horizontal="center" vertical="center" wrapText="1"/>
    </xf>
    <xf numFmtId="49" fontId="31" fillId="0" borderId="8" xfId="0" applyNumberFormat="1" applyFont="1" applyFill="1" applyBorder="1" applyAlignment="1" applyProtection="1">
      <alignment horizontal="center" vertical="center" wrapText="1"/>
    </xf>
    <xf numFmtId="49" fontId="31" fillId="0" borderId="19"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wrapText="1"/>
    </xf>
    <xf numFmtId="49" fontId="31" fillId="0" borderId="20" xfId="0" applyNumberFormat="1" applyFont="1" applyFill="1" applyBorder="1" applyAlignment="1" applyProtection="1">
      <alignment horizontal="center" vertical="center" wrapText="1"/>
    </xf>
    <xf numFmtId="49" fontId="31" fillId="0" borderId="9" xfId="0" applyNumberFormat="1" applyFont="1" applyFill="1" applyBorder="1" applyAlignment="1" applyProtection="1">
      <alignment horizontal="center" vertical="center" wrapText="1"/>
    </xf>
    <xf numFmtId="49" fontId="31" fillId="0" borderId="1" xfId="0" applyNumberFormat="1" applyFont="1" applyFill="1" applyBorder="1" applyAlignment="1" applyProtection="1">
      <alignment horizontal="center" vertical="center" wrapText="1"/>
    </xf>
    <xf numFmtId="49" fontId="31" fillId="0" borderId="24" xfId="0" applyNumberFormat="1" applyFont="1" applyFill="1" applyBorder="1" applyAlignment="1" applyProtection="1">
      <alignment horizontal="center" vertical="center" wrapText="1"/>
    </xf>
    <xf numFmtId="0" fontId="25" fillId="2" borderId="6" xfId="0" applyNumberFormat="1" applyFont="1" applyFill="1" applyBorder="1" applyAlignment="1" applyProtection="1">
      <alignment horizontal="center" vertical="center" wrapText="1"/>
      <protection locked="0"/>
    </xf>
    <xf numFmtId="0" fontId="25" fillId="2" borderId="7" xfId="0" applyNumberFormat="1" applyFont="1" applyFill="1" applyBorder="1" applyAlignment="1" applyProtection="1">
      <alignment horizontal="center" vertical="center" wrapText="1"/>
      <protection locked="0"/>
    </xf>
    <xf numFmtId="0" fontId="25" fillId="2" borderId="8" xfId="0" applyNumberFormat="1" applyFont="1" applyFill="1" applyBorder="1" applyAlignment="1" applyProtection="1">
      <alignment horizontal="center" vertical="center" wrapText="1"/>
      <protection locked="0"/>
    </xf>
    <xf numFmtId="0" fontId="25" fillId="2" borderId="19" xfId="0" applyNumberFormat="1" applyFont="1" applyFill="1" applyBorder="1" applyAlignment="1" applyProtection="1">
      <alignment horizontal="center" vertical="center" wrapText="1"/>
      <protection locked="0"/>
    </xf>
    <xf numFmtId="0" fontId="25" fillId="2" borderId="0" xfId="0" applyNumberFormat="1" applyFont="1" applyFill="1" applyBorder="1" applyAlignment="1" applyProtection="1">
      <alignment horizontal="center" vertical="center" wrapText="1"/>
      <protection locked="0"/>
    </xf>
    <xf numFmtId="0" fontId="25" fillId="2" borderId="20" xfId="0" applyNumberFormat="1" applyFont="1" applyFill="1" applyBorder="1" applyAlignment="1" applyProtection="1">
      <alignment horizontal="center" vertical="center" wrapText="1"/>
      <protection locked="0"/>
    </xf>
    <xf numFmtId="0" fontId="25" fillId="2" borderId="9" xfId="0" applyNumberFormat="1" applyFont="1" applyFill="1" applyBorder="1" applyAlignment="1" applyProtection="1">
      <alignment horizontal="center" vertical="center" wrapText="1"/>
      <protection locked="0"/>
    </xf>
    <xf numFmtId="0" fontId="25" fillId="2" borderId="1" xfId="0" applyNumberFormat="1" applyFont="1" applyFill="1" applyBorder="1" applyAlignment="1" applyProtection="1">
      <alignment horizontal="center" vertical="center" wrapText="1"/>
      <protection locked="0"/>
    </xf>
    <xf numFmtId="0" fontId="25" fillId="2" borderId="24" xfId="0" applyNumberFormat="1"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4" fillId="0" borderId="8"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9"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5" fillId="2" borderId="6" xfId="0" applyNumberFormat="1" applyFont="1" applyFill="1" applyBorder="1" applyAlignment="1" applyProtection="1">
      <alignment horizontal="center" vertical="center"/>
      <protection locked="0"/>
    </xf>
    <xf numFmtId="0" fontId="25" fillId="2" borderId="7" xfId="0" applyNumberFormat="1" applyFont="1" applyFill="1" applyBorder="1" applyAlignment="1" applyProtection="1">
      <alignment horizontal="center" vertical="center"/>
      <protection locked="0"/>
    </xf>
    <xf numFmtId="0" fontId="25" fillId="2" borderId="8" xfId="0" applyNumberFormat="1" applyFont="1" applyFill="1" applyBorder="1" applyAlignment="1" applyProtection="1">
      <alignment horizontal="center" vertical="center"/>
      <protection locked="0"/>
    </xf>
    <xf numFmtId="0" fontId="25" fillId="2" borderId="19" xfId="0" applyNumberFormat="1" applyFont="1" applyFill="1" applyBorder="1" applyAlignment="1" applyProtection="1">
      <alignment horizontal="center" vertical="center"/>
      <protection locked="0"/>
    </xf>
    <xf numFmtId="0" fontId="25" fillId="2" borderId="0" xfId="0" applyNumberFormat="1" applyFont="1" applyFill="1" applyBorder="1" applyAlignment="1" applyProtection="1">
      <alignment horizontal="center" vertical="center"/>
      <protection locked="0"/>
    </xf>
    <xf numFmtId="0" fontId="25" fillId="2" borderId="20" xfId="0" applyNumberFormat="1" applyFont="1" applyFill="1" applyBorder="1" applyAlignment="1" applyProtection="1">
      <alignment horizontal="center" vertical="center"/>
      <protection locked="0"/>
    </xf>
    <xf numFmtId="0" fontId="25" fillId="2" borderId="9"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horizontal="center" vertical="center"/>
      <protection locked="0"/>
    </xf>
    <xf numFmtId="0" fontId="25" fillId="2" borderId="24" xfId="0" applyNumberFormat="1" applyFont="1" applyFill="1" applyBorder="1" applyAlignment="1" applyProtection="1">
      <alignment horizontal="center" vertical="center"/>
      <protection locked="0"/>
    </xf>
    <xf numFmtId="49" fontId="25" fillId="2" borderId="6" xfId="0" applyNumberFormat="1" applyFont="1" applyFill="1" applyBorder="1" applyAlignment="1" applyProtection="1">
      <alignment horizontal="center" vertical="center" wrapText="1"/>
      <protection locked="0"/>
    </xf>
    <xf numFmtId="49" fontId="25" fillId="2" borderId="7" xfId="0" applyNumberFormat="1" applyFont="1" applyFill="1" applyBorder="1" applyAlignment="1" applyProtection="1">
      <alignment horizontal="center" vertical="center" wrapText="1"/>
      <protection locked="0"/>
    </xf>
    <xf numFmtId="49" fontId="25" fillId="2" borderId="37" xfId="0" applyNumberFormat="1" applyFont="1" applyFill="1" applyBorder="1" applyAlignment="1" applyProtection="1">
      <alignment horizontal="center" vertical="center" wrapText="1"/>
      <protection locked="0"/>
    </xf>
    <xf numFmtId="49" fontId="25" fillId="2" borderId="19" xfId="0" applyNumberFormat="1" applyFont="1" applyFill="1" applyBorder="1" applyAlignment="1" applyProtection="1">
      <alignment horizontal="center" vertical="center" wrapText="1"/>
      <protection locked="0"/>
    </xf>
    <xf numFmtId="49" fontId="25" fillId="2" borderId="0" xfId="0" applyNumberFormat="1" applyFont="1" applyFill="1" applyBorder="1" applyAlignment="1" applyProtection="1">
      <alignment horizontal="center" vertical="center" wrapText="1"/>
      <protection locked="0"/>
    </xf>
    <xf numFmtId="49" fontId="25" fillId="2" borderId="38" xfId="0" applyNumberFormat="1" applyFont="1" applyFill="1" applyBorder="1" applyAlignment="1" applyProtection="1">
      <alignment horizontal="center" vertical="center" wrapText="1"/>
      <protection locked="0"/>
    </xf>
    <xf numFmtId="49" fontId="25" fillId="2" borderId="9" xfId="0" applyNumberFormat="1" applyFont="1" applyFill="1" applyBorder="1" applyAlignment="1" applyProtection="1">
      <alignment horizontal="center" vertical="center" wrapText="1"/>
      <protection locked="0"/>
    </xf>
    <xf numFmtId="49" fontId="25" fillId="2" borderId="1" xfId="0" applyNumberFormat="1" applyFont="1" applyFill="1" applyBorder="1" applyAlignment="1" applyProtection="1">
      <alignment horizontal="center" vertical="center" wrapText="1"/>
      <protection locked="0"/>
    </xf>
    <xf numFmtId="49" fontId="25" fillId="2" borderId="39" xfId="0" applyNumberFormat="1" applyFont="1" applyFill="1" applyBorder="1" applyAlignment="1" applyProtection="1">
      <alignment horizontal="center" vertical="center" wrapText="1"/>
      <protection locked="0"/>
    </xf>
    <xf numFmtId="0" fontId="25" fillId="2" borderId="34"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8" xfId="0" applyFont="1" applyFill="1" applyBorder="1" applyAlignment="1" applyProtection="1">
      <alignment horizontal="center" vertical="center" wrapText="1"/>
      <protection locked="0"/>
    </xf>
    <xf numFmtId="0" fontId="25" fillId="2" borderId="35"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20" xfId="0" applyFont="1" applyFill="1"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0" fontId="34" fillId="0" borderId="8" xfId="0" applyFont="1" applyFill="1" applyBorder="1" applyAlignment="1" applyProtection="1">
      <alignment horizontal="center" vertical="center"/>
    </xf>
    <xf numFmtId="0" fontId="34" fillId="0" borderId="1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0" xfId="0" applyFont="1" applyFill="1" applyBorder="1" applyAlignment="1" applyProtection="1">
      <alignment horizontal="center" vertical="center"/>
    </xf>
    <xf numFmtId="0" fontId="34" fillId="0" borderId="9"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176" fontId="34" fillId="0" borderId="6" xfId="0" applyNumberFormat="1" applyFont="1" applyFill="1" applyBorder="1" applyAlignment="1" applyProtection="1">
      <alignment horizontal="center" vertical="center"/>
    </xf>
    <xf numFmtId="176" fontId="34" fillId="0" borderId="7" xfId="0" applyNumberFormat="1" applyFont="1" applyFill="1" applyBorder="1" applyAlignment="1" applyProtection="1">
      <alignment horizontal="center" vertical="center"/>
    </xf>
    <xf numFmtId="176" fontId="34" fillId="0" borderId="8" xfId="0" applyNumberFormat="1" applyFont="1" applyFill="1" applyBorder="1" applyAlignment="1" applyProtection="1">
      <alignment horizontal="center" vertical="center"/>
    </xf>
    <xf numFmtId="176" fontId="34" fillId="0" borderId="19" xfId="0" applyNumberFormat="1" applyFont="1" applyFill="1" applyBorder="1" applyAlignment="1" applyProtection="1">
      <alignment horizontal="center" vertical="center"/>
    </xf>
    <xf numFmtId="176" fontId="34" fillId="0" borderId="0" xfId="0" applyNumberFormat="1" applyFont="1" applyFill="1" applyBorder="1" applyAlignment="1" applyProtection="1">
      <alignment horizontal="center" vertical="center"/>
    </xf>
    <xf numFmtId="176" fontId="34" fillId="0" borderId="20" xfId="0" applyNumberFormat="1" applyFont="1" applyFill="1" applyBorder="1" applyAlignment="1" applyProtection="1">
      <alignment horizontal="center" vertical="center"/>
    </xf>
    <xf numFmtId="176" fontId="34" fillId="0" borderId="9" xfId="0" applyNumberFormat="1" applyFont="1" applyFill="1" applyBorder="1" applyAlignment="1" applyProtection="1">
      <alignment horizontal="center" vertical="center"/>
    </xf>
    <xf numFmtId="176" fontId="34" fillId="0" borderId="1" xfId="0" applyNumberFormat="1" applyFont="1" applyFill="1" applyBorder="1" applyAlignment="1" applyProtection="1">
      <alignment horizontal="center" vertical="center"/>
    </xf>
    <xf numFmtId="176" fontId="34" fillId="0" borderId="24"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49" fontId="23" fillId="2" borderId="2" xfId="0" applyNumberFormat="1" applyFont="1" applyFill="1" applyBorder="1" applyAlignment="1" applyProtection="1">
      <alignment horizontal="left" vertical="center"/>
      <protection locked="0"/>
    </xf>
    <xf numFmtId="0" fontId="34" fillId="4" borderId="6" xfId="0" applyFont="1" applyFill="1" applyBorder="1" applyAlignment="1" applyProtection="1">
      <alignment horizontal="center" vertical="center"/>
    </xf>
    <xf numFmtId="0" fontId="34" fillId="4" borderId="7" xfId="0" applyFont="1" applyFill="1" applyBorder="1" applyAlignment="1" applyProtection="1">
      <alignment horizontal="center" vertical="center"/>
    </xf>
    <xf numFmtId="0" fontId="34" fillId="4" borderId="8" xfId="0" applyFont="1" applyFill="1" applyBorder="1" applyAlignment="1" applyProtection="1">
      <alignment horizontal="center" vertical="center"/>
    </xf>
    <xf numFmtId="0" fontId="34" fillId="4" borderId="19" xfId="0" applyFont="1" applyFill="1" applyBorder="1" applyAlignment="1" applyProtection="1">
      <alignment horizontal="center" vertical="center"/>
    </xf>
    <xf numFmtId="0" fontId="34" fillId="4" borderId="0" xfId="0" applyFont="1" applyFill="1" applyBorder="1" applyAlignment="1" applyProtection="1">
      <alignment horizontal="center" vertical="center"/>
    </xf>
    <xf numFmtId="0" fontId="34" fillId="4" borderId="20" xfId="0" applyFont="1" applyFill="1" applyBorder="1" applyAlignment="1" applyProtection="1">
      <alignment horizontal="center" vertical="center"/>
    </xf>
    <xf numFmtId="0" fontId="34" fillId="4" borderId="9" xfId="0" applyFont="1" applyFill="1" applyBorder="1" applyAlignment="1" applyProtection="1">
      <alignment horizontal="center" vertical="center"/>
    </xf>
    <xf numFmtId="0" fontId="34" fillId="4" borderId="1" xfId="0" applyFont="1" applyFill="1" applyBorder="1" applyAlignment="1" applyProtection="1">
      <alignment horizontal="center" vertical="center"/>
    </xf>
    <xf numFmtId="0" fontId="34" fillId="4" borderId="24"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23" fillId="0"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30" fillId="2" borderId="1"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xf>
    <xf numFmtId="49" fontId="18" fillId="2" borderId="3" xfId="0" applyNumberFormat="1" applyFont="1" applyFill="1" applyBorder="1" applyAlignment="1" applyProtection="1">
      <alignment horizontal="center" vertical="center" shrinkToFit="1"/>
      <protection locked="0"/>
    </xf>
    <xf numFmtId="0" fontId="18" fillId="2" borderId="3" xfId="0" applyNumberFormat="1" applyFont="1" applyFill="1" applyBorder="1" applyAlignment="1" applyProtection="1">
      <alignment horizontal="center" vertical="center" shrinkToFit="1"/>
      <protection locked="0"/>
    </xf>
    <xf numFmtId="0" fontId="19" fillId="2" borderId="6" xfId="0" applyNumberFormat="1" applyFont="1" applyFill="1" applyBorder="1" applyAlignment="1" applyProtection="1">
      <alignment horizontal="center" vertical="center" shrinkToFit="1"/>
      <protection locked="0"/>
    </xf>
    <xf numFmtId="0" fontId="19" fillId="2" borderId="8" xfId="0" applyNumberFormat="1" applyFont="1" applyFill="1" applyBorder="1" applyAlignment="1" applyProtection="1">
      <alignment horizontal="center" vertical="center" shrinkToFit="1"/>
      <protection locked="0"/>
    </xf>
    <xf numFmtId="0" fontId="19" fillId="2" borderId="10" xfId="0" applyNumberFormat="1" applyFont="1" applyFill="1" applyBorder="1" applyAlignment="1" applyProtection="1">
      <alignment horizontal="left" vertical="center" shrinkToFit="1"/>
      <protection locked="0"/>
    </xf>
    <xf numFmtId="176" fontId="18" fillId="2" borderId="3" xfId="0" applyNumberFormat="1" applyFont="1" applyFill="1" applyBorder="1" applyAlignment="1" applyProtection="1">
      <alignment horizontal="center" vertical="center" shrinkToFit="1"/>
      <protection locked="0"/>
    </xf>
    <xf numFmtId="177" fontId="19" fillId="2" borderId="10" xfId="0" applyNumberFormat="1" applyFont="1" applyFill="1" applyBorder="1" applyAlignment="1" applyProtection="1">
      <alignment horizontal="center" vertical="center" shrinkToFit="1"/>
      <protection locked="0"/>
    </xf>
    <xf numFmtId="177" fontId="19" fillId="3" borderId="14" xfId="0" applyNumberFormat="1" applyFont="1" applyFill="1" applyBorder="1" applyAlignment="1" applyProtection="1">
      <alignment horizontal="center" vertical="center" shrinkToFit="1"/>
    </xf>
    <xf numFmtId="177" fontId="19" fillId="3" borderId="15" xfId="0" applyNumberFormat="1" applyFont="1" applyFill="1" applyBorder="1" applyAlignment="1" applyProtection="1">
      <alignment horizontal="center" vertical="center" shrinkToFit="1"/>
    </xf>
    <xf numFmtId="177" fontId="19" fillId="3" borderId="16" xfId="0" applyNumberFormat="1" applyFont="1" applyFill="1" applyBorder="1" applyAlignment="1" applyProtection="1">
      <alignment horizontal="center" vertical="center" shrinkToFit="1"/>
    </xf>
    <xf numFmtId="0" fontId="19" fillId="2" borderId="17" xfId="0" applyNumberFormat="1" applyFont="1" applyFill="1" applyBorder="1" applyAlignment="1" applyProtection="1">
      <alignment horizontal="center" vertical="center" shrinkToFit="1"/>
      <protection locked="0"/>
    </xf>
    <xf numFmtId="0" fontId="19" fillId="2" borderId="13" xfId="0" applyNumberFormat="1" applyFont="1" applyFill="1" applyBorder="1" applyAlignment="1" applyProtection="1">
      <alignment horizontal="center" vertical="center" shrinkToFit="1"/>
      <protection locked="0"/>
    </xf>
    <xf numFmtId="0" fontId="19" fillId="2" borderId="12" xfId="0" applyNumberFormat="1" applyFont="1" applyFill="1" applyBorder="1" applyAlignment="1" applyProtection="1">
      <alignment horizontal="left" vertical="center" shrinkToFit="1"/>
      <protection locked="0"/>
    </xf>
    <xf numFmtId="49" fontId="19" fillId="2" borderId="12" xfId="0" applyNumberFormat="1" applyFont="1" applyFill="1" applyBorder="1" applyAlignment="1" applyProtection="1">
      <alignment horizontal="center" vertical="center" shrinkToFit="1"/>
      <protection locked="0"/>
    </xf>
    <xf numFmtId="0" fontId="19" fillId="3" borderId="12" xfId="0" applyNumberFormat="1" applyFont="1" applyFill="1" applyBorder="1" applyAlignment="1" applyProtection="1">
      <alignment horizontal="center" vertical="center" shrinkToFit="1"/>
    </xf>
    <xf numFmtId="177" fontId="20" fillId="0" borderId="3" xfId="0" applyNumberFormat="1" applyFont="1" applyBorder="1" applyAlignment="1" applyProtection="1">
      <alignment horizontal="center" vertical="center" shrinkToFit="1"/>
    </xf>
    <xf numFmtId="0" fontId="8" fillId="4" borderId="6" xfId="0" applyNumberFormat="1" applyFont="1" applyFill="1" applyBorder="1" applyAlignment="1" applyProtection="1">
      <alignment horizontal="center" vertical="center"/>
    </xf>
    <xf numFmtId="0" fontId="20" fillId="4" borderId="7" xfId="0" applyNumberFormat="1" applyFont="1" applyFill="1" applyBorder="1" applyAlignment="1" applyProtection="1">
      <alignment horizontal="center" vertical="center"/>
    </xf>
    <xf numFmtId="0" fontId="20" fillId="4" borderId="9" xfId="0" applyNumberFormat="1" applyFont="1" applyFill="1" applyBorder="1" applyAlignment="1" applyProtection="1">
      <alignment horizontal="center" vertical="center"/>
    </xf>
    <xf numFmtId="0" fontId="20" fillId="4" borderId="1"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left" vertical="center" shrinkToFit="1"/>
      <protection locked="0"/>
    </xf>
    <xf numFmtId="177" fontId="7" fillId="2" borderId="3" xfId="0" applyNumberFormat="1" applyFont="1" applyFill="1" applyBorder="1" applyAlignment="1" applyProtection="1">
      <alignment horizontal="center" vertical="center" shrinkToFit="1"/>
      <protection locked="0"/>
    </xf>
    <xf numFmtId="0" fontId="11" fillId="4" borderId="3"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0" fillId="4" borderId="3" xfId="0" applyNumberFormat="1" applyFont="1" applyFill="1" applyBorder="1" applyAlignment="1" applyProtection="1">
      <alignment horizontal="center" vertical="center" wrapText="1"/>
    </xf>
    <xf numFmtId="0" fontId="10" fillId="4" borderId="3" xfId="0" applyNumberFormat="1" applyFont="1" applyFill="1" applyBorder="1" applyAlignment="1" applyProtection="1">
      <alignment horizontal="center" vertical="center"/>
    </xf>
    <xf numFmtId="0" fontId="20" fillId="4" borderId="6" xfId="0" applyNumberFormat="1" applyFont="1" applyFill="1" applyBorder="1" applyAlignment="1" applyProtection="1">
      <alignment horizontal="center" vertical="center"/>
    </xf>
    <xf numFmtId="0" fontId="20" fillId="4" borderId="8" xfId="0" applyNumberFormat="1" applyFont="1" applyFill="1" applyBorder="1" applyAlignment="1" applyProtection="1">
      <alignment horizontal="center" vertical="center"/>
    </xf>
    <xf numFmtId="0" fontId="20" fillId="4" borderId="24" xfId="0" applyNumberFormat="1" applyFont="1" applyFill="1" applyBorder="1" applyAlignment="1" applyProtection="1">
      <alignment horizontal="center" vertical="center"/>
    </xf>
    <xf numFmtId="177" fontId="20" fillId="0" borderId="6" xfId="0" applyNumberFormat="1" applyFont="1" applyBorder="1" applyAlignment="1" applyProtection="1">
      <alignment horizontal="center" vertical="center"/>
    </xf>
    <xf numFmtId="177" fontId="20" fillId="0" borderId="7" xfId="0" applyNumberFormat="1" applyFont="1" applyBorder="1" applyAlignment="1" applyProtection="1">
      <alignment horizontal="center" vertical="center"/>
    </xf>
    <xf numFmtId="177" fontId="20" fillId="0" borderId="8" xfId="0" applyNumberFormat="1" applyFont="1" applyBorder="1" applyAlignment="1" applyProtection="1">
      <alignment horizontal="center" vertical="center"/>
    </xf>
    <xf numFmtId="177" fontId="20" fillId="0" borderId="9" xfId="0" applyNumberFormat="1" applyFont="1" applyBorder="1" applyAlignment="1" applyProtection="1">
      <alignment horizontal="center" vertical="center"/>
    </xf>
    <xf numFmtId="177" fontId="20" fillId="0" borderId="1" xfId="0" applyNumberFormat="1" applyFont="1" applyBorder="1" applyAlignment="1" applyProtection="1">
      <alignment horizontal="center" vertical="center"/>
    </xf>
    <xf numFmtId="177" fontId="20" fillId="0" borderId="24" xfId="0" applyNumberFormat="1" applyFont="1" applyBorder="1" applyAlignment="1" applyProtection="1">
      <alignment horizontal="center" vertical="center"/>
    </xf>
    <xf numFmtId="0" fontId="19" fillId="2" borderId="18" xfId="0" applyNumberFormat="1" applyFont="1" applyFill="1" applyBorder="1" applyAlignment="1" applyProtection="1">
      <alignment horizontal="center" vertical="center" shrinkToFit="1"/>
      <protection locked="0"/>
    </xf>
    <xf numFmtId="0" fontId="19" fillId="2" borderId="9" xfId="0" applyNumberFormat="1" applyFont="1" applyFill="1" applyBorder="1" applyAlignment="1" applyProtection="1">
      <alignment horizontal="left" vertical="center" shrinkToFit="1"/>
      <protection locked="0"/>
    </xf>
    <xf numFmtId="0" fontId="19" fillId="2" borderId="1" xfId="0" applyNumberFormat="1" applyFont="1" applyFill="1" applyBorder="1" applyAlignment="1" applyProtection="1">
      <alignment horizontal="left" vertical="center" shrinkToFit="1"/>
      <protection locked="0"/>
    </xf>
    <xf numFmtId="0" fontId="19" fillId="2" borderId="24" xfId="0" applyNumberFormat="1" applyFont="1" applyFill="1" applyBorder="1" applyAlignment="1" applyProtection="1">
      <alignment horizontal="left" vertical="center" shrinkToFit="1"/>
      <protection locked="0"/>
    </xf>
    <xf numFmtId="49" fontId="19" fillId="2" borderId="13" xfId="0" applyNumberFormat="1" applyFont="1" applyFill="1" applyBorder="1" applyAlignment="1" applyProtection="1">
      <alignment horizontal="center" vertical="center" shrinkToFit="1"/>
      <protection locked="0"/>
    </xf>
    <xf numFmtId="0" fontId="19" fillId="2" borderId="10" xfId="0" applyNumberFormat="1" applyFont="1" applyFill="1" applyBorder="1" applyAlignment="1" applyProtection="1">
      <alignment horizontal="center" vertical="center" shrinkToFit="1"/>
      <protection locked="0"/>
    </xf>
    <xf numFmtId="0" fontId="19" fillId="2" borderId="11" xfId="0" applyNumberFormat="1" applyFont="1" applyFill="1" applyBorder="1" applyAlignment="1" applyProtection="1">
      <alignment horizontal="center" vertical="center" shrinkToFit="1"/>
      <protection locked="0"/>
    </xf>
    <xf numFmtId="0" fontId="19" fillId="2" borderId="7" xfId="0" applyNumberFormat="1" applyFont="1" applyFill="1" applyBorder="1" applyAlignment="1" applyProtection="1">
      <alignment horizontal="center" vertical="center" shrinkToFit="1"/>
      <protection locked="0"/>
    </xf>
    <xf numFmtId="0" fontId="19" fillId="2" borderId="14" xfId="0" applyNumberFormat="1" applyFont="1" applyFill="1" applyBorder="1" applyAlignment="1" applyProtection="1">
      <alignment horizontal="left" vertical="center" shrinkToFit="1"/>
      <protection locked="0"/>
    </xf>
    <xf numFmtId="0" fontId="19" fillId="2" borderId="15" xfId="0" applyNumberFormat="1" applyFont="1" applyFill="1" applyBorder="1" applyAlignment="1" applyProtection="1">
      <alignment horizontal="left" vertical="center" shrinkToFit="1"/>
      <protection locked="0"/>
    </xf>
    <xf numFmtId="0" fontId="19" fillId="2" borderId="16" xfId="0" applyNumberFormat="1" applyFont="1" applyFill="1" applyBorder="1" applyAlignment="1" applyProtection="1">
      <alignment horizontal="left" vertical="center" shrinkToFit="1"/>
      <protection locked="0"/>
    </xf>
    <xf numFmtId="176" fontId="18" fillId="2" borderId="4" xfId="0" applyNumberFormat="1" applyFont="1" applyFill="1" applyBorder="1" applyAlignment="1" applyProtection="1">
      <alignment horizontal="center" vertical="center" shrinkToFit="1"/>
      <protection locked="0"/>
    </xf>
    <xf numFmtId="176" fontId="18" fillId="2" borderId="2" xfId="0" applyNumberFormat="1" applyFont="1" applyFill="1" applyBorder="1" applyAlignment="1" applyProtection="1">
      <alignment horizontal="center" vertical="center" shrinkToFit="1"/>
      <protection locked="0"/>
    </xf>
    <xf numFmtId="176" fontId="18" fillId="2" borderId="5" xfId="0" applyNumberFormat="1" applyFont="1" applyFill="1" applyBorder="1" applyAlignment="1" applyProtection="1">
      <alignment horizontal="center" vertical="center" shrinkToFit="1"/>
      <protection locked="0"/>
    </xf>
    <xf numFmtId="177" fontId="19" fillId="2" borderId="8" xfId="0" applyNumberFormat="1" applyFont="1" applyFill="1" applyBorder="1" applyAlignment="1" applyProtection="1">
      <alignment horizontal="center" vertical="center" shrinkToFit="1"/>
      <protection locked="0"/>
    </xf>
    <xf numFmtId="0" fontId="7" fillId="2" borderId="19" xfId="0" applyNumberFormat="1" applyFont="1" applyFill="1" applyBorder="1" applyAlignment="1" applyProtection="1">
      <alignment horizontal="left" vertical="center" shrinkToFit="1"/>
      <protection locked="0"/>
    </xf>
    <xf numFmtId="0" fontId="19" fillId="2" borderId="0" xfId="0" applyNumberFormat="1" applyFont="1" applyFill="1" applyBorder="1" applyAlignment="1" applyProtection="1">
      <alignment horizontal="left" vertical="center" shrinkToFit="1"/>
      <protection locked="0"/>
    </xf>
    <xf numFmtId="0" fontId="19" fillId="2" borderId="20" xfId="0" applyNumberFormat="1" applyFont="1" applyFill="1" applyBorder="1" applyAlignment="1" applyProtection="1">
      <alignment horizontal="left" vertical="center" shrinkToFit="1"/>
      <protection locked="0"/>
    </xf>
    <xf numFmtId="0" fontId="7" fillId="2" borderId="21" xfId="0" applyNumberFormat="1" applyFont="1" applyFill="1" applyBorder="1" applyAlignment="1" applyProtection="1">
      <alignment horizontal="left" vertical="center" shrinkToFit="1"/>
      <protection locked="0"/>
    </xf>
    <xf numFmtId="0" fontId="19" fillId="2" borderId="22" xfId="0" applyNumberFormat="1" applyFont="1" applyFill="1" applyBorder="1" applyAlignment="1" applyProtection="1">
      <alignment horizontal="left" vertical="center" shrinkToFit="1"/>
      <protection locked="0"/>
    </xf>
    <xf numFmtId="0" fontId="19" fillId="2" borderId="23" xfId="0" applyNumberFormat="1" applyFont="1" applyFill="1" applyBorder="1" applyAlignment="1" applyProtection="1">
      <alignment horizontal="left" vertical="center" shrinkToFit="1"/>
      <protection locked="0"/>
    </xf>
    <xf numFmtId="49" fontId="7" fillId="2" borderId="13" xfId="0" applyNumberFormat="1" applyFont="1" applyFill="1" applyBorder="1" applyAlignment="1" applyProtection="1">
      <alignment horizontal="center" vertical="center" shrinkToFit="1"/>
      <protection locked="0"/>
    </xf>
    <xf numFmtId="0" fontId="19" fillId="2" borderId="21" xfId="0" applyNumberFormat="1" applyFont="1" applyFill="1" applyBorder="1" applyAlignment="1" applyProtection="1">
      <alignment horizontal="left" vertical="center" shrinkToFit="1"/>
      <protection locked="0"/>
    </xf>
    <xf numFmtId="0" fontId="16" fillId="4" borderId="12" xfId="0" applyNumberFormat="1" applyFont="1" applyFill="1" applyBorder="1" applyAlignment="1" applyProtection="1">
      <alignment horizontal="center" vertical="center"/>
    </xf>
    <xf numFmtId="0" fontId="16" fillId="4" borderId="13" xfId="0" applyNumberFormat="1" applyFont="1" applyFill="1" applyBorder="1" applyAlignment="1" applyProtection="1">
      <alignment horizontal="center" vertical="center"/>
    </xf>
    <xf numFmtId="177" fontId="8" fillId="0" borderId="6" xfId="0" applyNumberFormat="1" applyFont="1" applyBorder="1" applyAlignment="1" applyProtection="1">
      <alignment horizontal="center" vertical="center" shrinkToFit="1"/>
    </xf>
    <xf numFmtId="177" fontId="20" fillId="0" borderId="7" xfId="0" applyNumberFormat="1" applyFont="1" applyBorder="1" applyAlignment="1" applyProtection="1">
      <alignment horizontal="center" vertical="center" shrinkToFit="1"/>
    </xf>
    <xf numFmtId="177" fontId="20" fillId="0" borderId="8" xfId="0" applyNumberFormat="1" applyFont="1" applyBorder="1" applyAlignment="1" applyProtection="1">
      <alignment horizontal="center" vertical="center" shrinkToFit="1"/>
    </xf>
    <xf numFmtId="177" fontId="20" fillId="0" borderId="9" xfId="0" applyNumberFormat="1" applyFont="1" applyBorder="1" applyAlignment="1" applyProtection="1">
      <alignment horizontal="center" vertical="center" shrinkToFit="1"/>
    </xf>
    <xf numFmtId="177" fontId="20" fillId="0" borderId="1" xfId="0" applyNumberFormat="1" applyFont="1" applyBorder="1" applyAlignment="1" applyProtection="1">
      <alignment horizontal="center" vertical="center" shrinkToFit="1"/>
    </xf>
    <xf numFmtId="177" fontId="20" fillId="0" borderId="24" xfId="0" applyNumberFormat="1" applyFont="1" applyBorder="1" applyAlignment="1" applyProtection="1">
      <alignment horizontal="center" vertical="center" shrinkToFit="1"/>
    </xf>
    <xf numFmtId="0" fontId="16" fillId="4" borderId="10" xfId="0" applyNumberFormat="1" applyFont="1" applyFill="1" applyBorder="1" applyAlignment="1" applyProtection="1">
      <alignment horizontal="center" vertical="center" wrapText="1"/>
    </xf>
    <xf numFmtId="0" fontId="16" fillId="4" borderId="10" xfId="0" applyNumberFormat="1" applyFont="1" applyFill="1" applyBorder="1" applyAlignment="1" applyProtection="1">
      <alignment horizontal="center" vertical="center"/>
    </xf>
    <xf numFmtId="0" fontId="16" fillId="4" borderId="11" xfId="0" applyNumberFormat="1" applyFont="1" applyFill="1" applyBorder="1" applyAlignment="1" applyProtection="1">
      <alignment horizontal="center" vertical="center"/>
    </xf>
    <xf numFmtId="0" fontId="16" fillId="4" borderId="6" xfId="0" applyNumberFormat="1" applyFont="1" applyFill="1" applyBorder="1" applyAlignment="1" applyProtection="1">
      <alignment horizontal="center" vertical="center" wrapText="1"/>
    </xf>
    <xf numFmtId="0" fontId="16" fillId="4" borderId="7" xfId="0" applyNumberFormat="1" applyFont="1" applyFill="1" applyBorder="1" applyAlignment="1" applyProtection="1">
      <alignment horizontal="center" vertical="center" wrapText="1"/>
    </xf>
    <xf numFmtId="0" fontId="16" fillId="4" borderId="6" xfId="0" applyNumberFormat="1" applyFont="1" applyFill="1" applyBorder="1" applyAlignment="1" applyProtection="1">
      <alignment horizontal="center" vertical="center"/>
    </xf>
    <xf numFmtId="0" fontId="16" fillId="4" borderId="7" xfId="0" applyNumberFormat="1" applyFont="1" applyFill="1" applyBorder="1" applyAlignment="1" applyProtection="1">
      <alignment horizontal="center" vertical="center"/>
    </xf>
    <xf numFmtId="0" fontId="16" fillId="4" borderId="8" xfId="0" applyNumberFormat="1" applyFont="1" applyFill="1" applyBorder="1" applyAlignment="1" applyProtection="1">
      <alignment horizontal="center" vertical="center"/>
    </xf>
    <xf numFmtId="0" fontId="16" fillId="4" borderId="3" xfId="0" applyNumberFormat="1" applyFont="1" applyFill="1" applyBorder="1" applyAlignment="1" applyProtection="1">
      <alignment horizontal="center" vertical="center"/>
    </xf>
    <xf numFmtId="0" fontId="17" fillId="4" borderId="10" xfId="0" applyNumberFormat="1" applyFont="1" applyFill="1" applyBorder="1" applyAlignment="1" applyProtection="1">
      <alignment horizontal="center" vertical="center"/>
    </xf>
    <xf numFmtId="0" fontId="17" fillId="4" borderId="17" xfId="0" applyNumberFormat="1" applyFont="1" applyFill="1" applyBorder="1" applyAlignment="1" applyProtection="1">
      <alignment horizontal="center" vertical="center" wrapText="1"/>
    </xf>
    <xf numFmtId="0" fontId="17" fillId="4" borderId="18" xfId="0" applyNumberFormat="1" applyFont="1" applyFill="1" applyBorder="1" applyAlignment="1" applyProtection="1">
      <alignment horizontal="center" vertical="center" wrapText="1"/>
    </xf>
    <xf numFmtId="0" fontId="17" fillId="4" borderId="12" xfId="0" applyNumberFormat="1" applyFont="1" applyFill="1" applyBorder="1" applyAlignment="1" applyProtection="1">
      <alignment horizontal="center" vertical="center"/>
    </xf>
    <xf numFmtId="0" fontId="7" fillId="2" borderId="10" xfId="0" applyNumberFormat="1" applyFont="1" applyFill="1" applyBorder="1" applyAlignment="1" applyProtection="1">
      <alignment horizontal="center" vertical="center" shrinkToFit="1"/>
      <protection locked="0"/>
    </xf>
    <xf numFmtId="0" fontId="7" fillId="2" borderId="12" xfId="0" applyNumberFormat="1" applyFont="1" applyFill="1" applyBorder="1" applyAlignment="1" applyProtection="1">
      <alignment horizontal="left" vertical="center" shrinkToFit="1"/>
      <protection locked="0"/>
    </xf>
    <xf numFmtId="49" fontId="7" fillId="2" borderId="12" xfId="0" applyNumberFormat="1" applyFont="1" applyFill="1" applyBorder="1" applyAlignment="1" applyProtection="1">
      <alignment horizontal="center" vertical="center" shrinkToFit="1"/>
      <protection locked="0"/>
    </xf>
    <xf numFmtId="49" fontId="6" fillId="2" borderId="3" xfId="0" applyNumberFormat="1" applyFont="1" applyFill="1" applyBorder="1" applyAlignment="1" applyProtection="1">
      <alignment horizontal="center" vertical="center" shrinkToFit="1"/>
      <protection locked="0"/>
    </xf>
    <xf numFmtId="0" fontId="7" fillId="2" borderId="10" xfId="0" applyNumberFormat="1" applyFont="1" applyFill="1" applyBorder="1" applyAlignment="1" applyProtection="1">
      <alignment horizontal="left" vertical="center" shrinkToFit="1"/>
      <protection locked="0"/>
    </xf>
    <xf numFmtId="0" fontId="7" fillId="2" borderId="13" xfId="0" applyNumberFormat="1" applyFont="1" applyFill="1" applyBorder="1" applyAlignment="1" applyProtection="1">
      <alignment horizontal="left" vertical="center" shrinkToFit="1"/>
      <protection locked="0"/>
    </xf>
    <xf numFmtId="0" fontId="7" fillId="2" borderId="8" xfId="0" applyNumberFormat="1" applyFont="1" applyFill="1" applyBorder="1" applyAlignment="1" applyProtection="1">
      <alignment horizontal="left" vertical="center" shrinkToFit="1"/>
      <protection locked="0"/>
    </xf>
    <xf numFmtId="0" fontId="17" fillId="4" borderId="13" xfId="0" applyNumberFormat="1" applyFont="1" applyFill="1" applyBorder="1" applyAlignment="1" applyProtection="1">
      <alignment horizontal="center" vertical="center" wrapText="1"/>
    </xf>
    <xf numFmtId="0" fontId="16" fillId="4" borderId="3" xfId="0" applyNumberFormat="1" applyFont="1" applyFill="1" applyBorder="1" applyAlignment="1" applyProtection="1">
      <alignment horizontal="center" vertical="center" wrapText="1"/>
    </xf>
    <xf numFmtId="0" fontId="16" fillId="4" borderId="8"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15" fillId="4" borderId="3" xfId="0" applyNumberFormat="1" applyFont="1" applyFill="1" applyBorder="1" applyAlignment="1" applyProtection="1">
      <alignment horizontal="center" vertical="center"/>
    </xf>
    <xf numFmtId="177" fontId="15" fillId="0" borderId="3" xfId="0" applyNumberFormat="1" applyFont="1" applyFill="1" applyBorder="1" applyAlignment="1" applyProtection="1">
      <alignment horizontal="center" vertical="center" shrinkToFit="1"/>
    </xf>
    <xf numFmtId="0" fontId="23" fillId="2" borderId="1" xfId="0" applyNumberFormat="1"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shrinkToFit="1"/>
      <protection locked="0"/>
    </xf>
    <xf numFmtId="49" fontId="12" fillId="2" borderId="1" xfId="0" applyNumberFormat="1" applyFont="1" applyFill="1" applyBorder="1" applyAlignment="1" applyProtection="1">
      <alignment horizontal="center" vertical="center" shrinkToFit="1"/>
      <protection locked="0"/>
    </xf>
    <xf numFmtId="0" fontId="3" fillId="0" borderId="0"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2" borderId="1" xfId="0" applyNumberFormat="1" applyFont="1" applyFill="1" applyBorder="1" applyAlignment="1" applyProtection="1">
      <alignment horizontal="left" vertical="center" shrinkToFit="1"/>
      <protection locked="0"/>
    </xf>
    <xf numFmtId="0" fontId="3" fillId="2" borderId="2" xfId="0" applyNumberFormat="1" applyFont="1" applyFill="1" applyBorder="1" applyAlignment="1" applyProtection="1">
      <alignment horizontal="left" vertical="center" shrinkToFit="1"/>
      <protection locked="0"/>
    </xf>
    <xf numFmtId="0" fontId="23" fillId="2" borderId="2" xfId="0" applyNumberFormat="1" applyFont="1" applyFill="1" applyBorder="1" applyAlignment="1" applyProtection="1">
      <alignment horizontal="left" vertical="center" shrinkToFit="1"/>
      <protection locked="0"/>
    </xf>
    <xf numFmtId="177" fontId="6" fillId="2" borderId="6" xfId="0" applyNumberFormat="1" applyFont="1" applyFill="1" applyBorder="1" applyAlignment="1" applyProtection="1">
      <alignment horizontal="center" vertical="center" shrinkToFit="1"/>
      <protection locked="0"/>
    </xf>
    <xf numFmtId="177" fontId="6" fillId="2" borderId="7" xfId="0" applyNumberFormat="1" applyFont="1" applyFill="1" applyBorder="1" applyAlignment="1" applyProtection="1">
      <alignment horizontal="center" vertical="center" shrinkToFit="1"/>
      <protection locked="0"/>
    </xf>
    <xf numFmtId="177" fontId="6" fillId="2" borderId="8" xfId="0" applyNumberFormat="1" applyFont="1" applyFill="1" applyBorder="1" applyAlignment="1" applyProtection="1">
      <alignment horizontal="center" vertical="center" shrinkToFit="1"/>
      <protection locked="0"/>
    </xf>
    <xf numFmtId="177" fontId="6" fillId="2" borderId="9" xfId="0" applyNumberFormat="1" applyFont="1" applyFill="1" applyBorder="1" applyAlignment="1" applyProtection="1">
      <alignment horizontal="center" vertical="center" shrinkToFit="1"/>
      <protection locked="0"/>
    </xf>
    <xf numFmtId="177" fontId="6" fillId="2" borderId="1" xfId="0" applyNumberFormat="1" applyFont="1" applyFill="1" applyBorder="1" applyAlignment="1" applyProtection="1">
      <alignment horizontal="center" vertical="center" shrinkToFit="1"/>
      <protection locked="0"/>
    </xf>
    <xf numFmtId="177" fontId="6" fillId="2" borderId="24" xfId="0" applyNumberFormat="1"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xf>
    <xf numFmtId="0" fontId="7" fillId="2" borderId="6" xfId="0" applyNumberFormat="1" applyFont="1" applyFill="1" applyBorder="1" applyAlignment="1" applyProtection="1">
      <alignment horizontal="left" vertical="center" shrinkToFit="1"/>
      <protection locked="0"/>
    </xf>
    <xf numFmtId="0" fontId="7" fillId="2" borderId="7" xfId="0" applyNumberFormat="1" applyFont="1" applyFill="1" applyBorder="1" applyAlignment="1" applyProtection="1">
      <alignment horizontal="left" vertical="center" shrinkToFit="1"/>
      <protection locked="0"/>
    </xf>
    <xf numFmtId="0" fontId="7" fillId="2" borderId="17" xfId="0" applyNumberFormat="1" applyFont="1" applyFill="1" applyBorder="1" applyAlignment="1" applyProtection="1">
      <alignment horizontal="left" vertical="center" shrinkToFit="1"/>
      <protection locked="0"/>
    </xf>
    <xf numFmtId="0" fontId="7" fillId="2" borderId="18" xfId="0" applyNumberFormat="1" applyFont="1" applyFill="1" applyBorder="1" applyAlignment="1" applyProtection="1">
      <alignment horizontal="left" vertical="center" shrinkToFit="1"/>
      <protection locked="0"/>
    </xf>
    <xf numFmtId="0" fontId="6" fillId="2" borderId="6" xfId="0" applyNumberFormat="1" applyFont="1" applyFill="1" applyBorder="1" applyAlignment="1" applyProtection="1">
      <alignment horizontal="center" vertical="center" shrinkToFit="1"/>
      <protection locked="0"/>
    </xf>
    <xf numFmtId="0" fontId="6" fillId="2" borderId="8" xfId="0" applyNumberFormat="1" applyFont="1" applyFill="1" applyBorder="1" applyAlignment="1" applyProtection="1">
      <alignment horizontal="center" vertical="center" shrinkToFit="1"/>
      <protection locked="0"/>
    </xf>
    <xf numFmtId="0" fontId="6" fillId="2" borderId="9" xfId="0" applyNumberFormat="1" applyFont="1" applyFill="1" applyBorder="1" applyAlignment="1" applyProtection="1">
      <alignment horizontal="center" vertical="center" shrinkToFit="1"/>
      <protection locked="0"/>
    </xf>
    <xf numFmtId="0" fontId="6" fillId="2" borderId="24"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left" vertical="center" shrinkToFit="1"/>
      <protection locked="0"/>
    </xf>
    <xf numFmtId="0" fontId="7" fillId="2" borderId="15" xfId="0" applyNumberFormat="1" applyFont="1" applyFill="1" applyBorder="1" applyAlignment="1" applyProtection="1">
      <alignment horizontal="left" vertical="center" shrinkToFit="1"/>
      <protection locked="0"/>
    </xf>
    <xf numFmtId="0" fontId="7" fillId="2" borderId="16" xfId="0" applyNumberFormat="1" applyFont="1" applyFill="1" applyBorder="1" applyAlignment="1" applyProtection="1">
      <alignment horizontal="left" vertical="center" shrinkToFit="1"/>
      <protection locked="0"/>
    </xf>
    <xf numFmtId="177" fontId="5" fillId="0" borderId="3" xfId="0" applyNumberFormat="1" applyFont="1" applyFill="1" applyBorder="1" applyAlignment="1" applyProtection="1">
      <alignment horizontal="center" vertical="center" shrinkToFit="1"/>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177" fontId="6" fillId="2" borderId="3" xfId="0" applyNumberFormat="1" applyFont="1" applyFill="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xf>
    <xf numFmtId="177" fontId="8" fillId="0" borderId="3" xfId="0" applyNumberFormat="1" applyFont="1" applyBorder="1" applyAlignment="1" applyProtection="1">
      <alignment horizontal="center" vertical="center" shrinkToFit="1"/>
    </xf>
    <xf numFmtId="0" fontId="3" fillId="2" borderId="1" xfId="0" applyFont="1" applyFill="1" applyBorder="1" applyAlignment="1" applyProtection="1">
      <alignment horizontal="left" vertical="center" shrinkToFit="1"/>
      <protection locked="0"/>
    </xf>
    <xf numFmtId="0" fontId="23" fillId="2" borderId="1"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center" shrinkToFit="1"/>
      <protection locked="0"/>
    </xf>
    <xf numFmtId="0" fontId="23" fillId="2" borderId="2" xfId="0" applyFont="1" applyFill="1" applyBorder="1" applyAlignment="1" applyProtection="1">
      <alignment horizontal="left" vertical="center" shrinkToFit="1"/>
      <protection locked="0"/>
    </xf>
    <xf numFmtId="49" fontId="23" fillId="2" borderId="1" xfId="0" applyNumberFormat="1" applyFont="1" applyFill="1" applyBorder="1" applyAlignment="1" applyProtection="1">
      <alignment horizontal="left" vertical="center" shrinkToFit="1"/>
      <protection locked="0"/>
    </xf>
    <xf numFmtId="0" fontId="5" fillId="4" borderId="3" xfId="0" applyFont="1" applyFill="1" applyBorder="1" applyAlignment="1" applyProtection="1">
      <alignment horizontal="center" vertical="center" wrapText="1"/>
    </xf>
    <xf numFmtId="0" fontId="22" fillId="0" borderId="1" xfId="0" applyFont="1" applyFill="1" applyBorder="1" applyAlignment="1" applyProtection="1">
      <alignment horizontal="left" vertical="center"/>
    </xf>
    <xf numFmtId="176" fontId="22" fillId="0" borderId="1" xfId="0" applyNumberFormat="1" applyFont="1" applyFill="1" applyBorder="1" applyAlignment="1" applyProtection="1">
      <alignment horizontal="left" vertical="center" shrinkToFit="1"/>
      <protection locked="0"/>
    </xf>
    <xf numFmtId="0" fontId="22" fillId="0" borderId="1" xfId="0" applyFont="1" applyFill="1" applyBorder="1" applyAlignment="1" applyProtection="1">
      <alignment horizontal="center" vertical="center"/>
    </xf>
    <xf numFmtId="0" fontId="22" fillId="0" borderId="1"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xf>
    <xf numFmtId="0" fontId="23" fillId="2" borderId="1" xfId="0" applyFont="1" applyFill="1" applyBorder="1" applyAlignment="1" applyProtection="1">
      <alignment horizontal="left" vertical="center"/>
    </xf>
    <xf numFmtId="49" fontId="30" fillId="2" borderId="1"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xf>
    <xf numFmtId="0" fontId="23" fillId="2" borderId="2" xfId="0" applyFont="1" applyFill="1" applyBorder="1" applyAlignment="1" applyProtection="1">
      <alignment horizontal="left" vertical="center"/>
    </xf>
    <xf numFmtId="49" fontId="23" fillId="2" borderId="1" xfId="0" applyNumberFormat="1" applyFont="1" applyFill="1" applyBorder="1" applyAlignment="1" applyProtection="1">
      <alignment horizontal="left" vertical="center"/>
    </xf>
    <xf numFmtId="49" fontId="26" fillId="4" borderId="3" xfId="0" applyNumberFormat="1" applyFont="1" applyFill="1" applyBorder="1" applyAlignment="1" applyProtection="1">
      <alignment horizontal="center" vertical="center" wrapText="1"/>
    </xf>
    <xf numFmtId="0" fontId="34" fillId="4" borderId="3" xfId="0" applyFont="1" applyFill="1" applyBorder="1" applyAlignment="1" applyProtection="1">
      <alignment horizontal="center" vertical="center"/>
    </xf>
    <xf numFmtId="0" fontId="34" fillId="0" borderId="3" xfId="0" applyFont="1" applyFill="1" applyBorder="1" applyAlignment="1" applyProtection="1">
      <alignment horizontal="center" vertical="center"/>
    </xf>
    <xf numFmtId="176" fontId="34" fillId="0" borderId="3" xfId="0" applyNumberFormat="1" applyFont="1" applyFill="1" applyBorder="1" applyAlignment="1" applyProtection="1">
      <alignment horizontal="center" vertical="center"/>
    </xf>
    <xf numFmtId="0" fontId="35" fillId="4" borderId="3" xfId="0" applyFont="1" applyFill="1" applyBorder="1" applyAlignment="1" applyProtection="1">
      <alignment horizontal="center" vertical="center"/>
    </xf>
    <xf numFmtId="176" fontId="35" fillId="0" borderId="3" xfId="0" applyNumberFormat="1"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38" fillId="0" borderId="3" xfId="0" applyFont="1" applyFill="1" applyBorder="1" applyAlignment="1" applyProtection="1">
      <alignment horizontal="left" vertical="center"/>
    </xf>
    <xf numFmtId="49" fontId="31" fillId="0" borderId="3" xfId="0" applyNumberFormat="1" applyFont="1" applyFill="1" applyBorder="1" applyAlignment="1" applyProtection="1">
      <alignment horizontal="center" vertical="center" wrapText="1"/>
    </xf>
    <xf numFmtId="0" fontId="25" fillId="2" borderId="3" xfId="0" applyNumberFormat="1"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xf>
    <xf numFmtId="0" fontId="25" fillId="2" borderId="3" xfId="0" applyNumberFormat="1" applyFont="1" applyFill="1" applyBorder="1" applyAlignment="1" applyProtection="1">
      <alignment horizontal="center" vertical="center"/>
    </xf>
    <xf numFmtId="49" fontId="25" fillId="2" borderId="7" xfId="0" applyNumberFormat="1" applyFont="1" applyFill="1" applyBorder="1" applyAlignment="1" applyProtection="1">
      <alignment horizontal="center" vertical="center" wrapText="1"/>
    </xf>
    <xf numFmtId="49" fontId="25" fillId="2" borderId="0" xfId="0" applyNumberFormat="1" applyFont="1" applyFill="1" applyBorder="1" applyAlignment="1" applyProtection="1">
      <alignment horizontal="center" vertical="center" wrapText="1"/>
    </xf>
    <xf numFmtId="49" fontId="25" fillId="2" borderId="1" xfId="0" applyNumberFormat="1" applyFont="1" applyFill="1" applyBorder="1" applyAlignment="1" applyProtection="1">
      <alignment horizontal="center" vertical="center" wrapText="1"/>
    </xf>
    <xf numFmtId="0" fontId="25" fillId="2" borderId="34"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0" fontId="25" fillId="2" borderId="8" xfId="0" applyFont="1" applyFill="1" applyBorder="1" applyAlignment="1" applyProtection="1">
      <alignment horizontal="center" vertical="center" wrapText="1"/>
    </xf>
    <xf numFmtId="0" fontId="25" fillId="2" borderId="35"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20" xfId="0" applyFont="1" applyFill="1" applyBorder="1" applyAlignment="1" applyProtection="1">
      <alignment horizontal="center" vertical="center" wrapText="1"/>
    </xf>
    <xf numFmtId="0" fontId="25" fillId="2" borderId="36"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0" fontId="32" fillId="4" borderId="3" xfId="0" applyFont="1" applyFill="1" applyBorder="1" applyAlignment="1" applyProtection="1">
      <alignment horizontal="center" vertical="center"/>
    </xf>
    <xf numFmtId="0" fontId="23" fillId="2" borderId="1" xfId="0" applyNumberFormat="1" applyFont="1" applyFill="1" applyBorder="1" applyAlignment="1" applyProtection="1">
      <alignment horizontal="left" vertical="center"/>
    </xf>
    <xf numFmtId="49" fontId="12"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left" vertical="center"/>
    </xf>
    <xf numFmtId="0" fontId="23" fillId="2" borderId="2"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center" vertical="center" wrapText="1"/>
      <protection locked="0"/>
    </xf>
    <xf numFmtId="49" fontId="18" fillId="2" borderId="3" xfId="0" applyNumberFormat="1" applyFont="1" applyFill="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wrapText="1"/>
      <protection locked="0"/>
    </xf>
    <xf numFmtId="0" fontId="18" fillId="2" borderId="3" xfId="0" applyNumberFormat="1" applyFont="1" applyFill="1" applyBorder="1" applyAlignment="1" applyProtection="1">
      <alignment horizontal="center" vertical="center" wrapText="1"/>
      <protection locked="0"/>
    </xf>
    <xf numFmtId="0" fontId="19" fillId="2" borderId="6" xfId="0" applyNumberFormat="1" applyFont="1" applyFill="1" applyBorder="1" applyAlignment="1" applyProtection="1">
      <alignment horizontal="center" vertical="center" wrapText="1"/>
      <protection locked="0"/>
    </xf>
    <xf numFmtId="0" fontId="19" fillId="2" borderId="8" xfId="0" applyNumberFormat="1" applyFont="1" applyFill="1" applyBorder="1" applyAlignment="1" applyProtection="1">
      <alignment horizontal="center" vertical="center" wrapText="1"/>
      <protection locked="0"/>
    </xf>
    <xf numFmtId="0" fontId="7" fillId="2" borderId="8" xfId="0" applyNumberFormat="1" applyFont="1" applyFill="1" applyBorder="1" applyAlignment="1" applyProtection="1">
      <alignment horizontal="left" vertical="center"/>
      <protection locked="0"/>
    </xf>
    <xf numFmtId="0" fontId="19" fillId="2" borderId="10" xfId="0" applyNumberFormat="1" applyFont="1" applyFill="1" applyBorder="1" applyAlignment="1" applyProtection="1">
      <alignment horizontal="left" vertical="center"/>
      <protection locked="0"/>
    </xf>
    <xf numFmtId="176" fontId="18" fillId="2" borderId="3" xfId="0" applyNumberFormat="1" applyFont="1" applyFill="1" applyBorder="1" applyAlignment="1" applyProtection="1">
      <alignment horizontal="center" vertical="center"/>
      <protection locked="0"/>
    </xf>
    <xf numFmtId="177" fontId="15" fillId="0" borderId="3" xfId="0" applyNumberFormat="1" applyFont="1" applyFill="1" applyBorder="1" applyAlignment="1" applyProtection="1">
      <alignment horizontal="center" vertical="center"/>
    </xf>
    <xf numFmtId="177" fontId="19" fillId="2" borderId="10" xfId="0" applyNumberFormat="1" applyFont="1" applyFill="1" applyBorder="1" applyAlignment="1" applyProtection="1">
      <alignment horizontal="center" vertical="center"/>
      <protection locked="0"/>
    </xf>
    <xf numFmtId="177" fontId="19" fillId="3" borderId="14" xfId="0" applyNumberFormat="1" applyFont="1" applyFill="1" applyBorder="1" applyAlignment="1" applyProtection="1">
      <alignment horizontal="center" vertical="center"/>
    </xf>
    <xf numFmtId="177" fontId="19" fillId="3" borderId="15" xfId="0" applyNumberFormat="1" applyFont="1" applyFill="1" applyBorder="1" applyAlignment="1" applyProtection="1">
      <alignment horizontal="center" vertical="center"/>
    </xf>
    <xf numFmtId="177" fontId="19" fillId="3" borderId="16" xfId="0" applyNumberFormat="1" applyFont="1" applyFill="1" applyBorder="1" applyAlignment="1" applyProtection="1">
      <alignment horizontal="center" vertical="center"/>
    </xf>
    <xf numFmtId="0" fontId="19" fillId="2" borderId="17" xfId="0" applyNumberFormat="1" applyFont="1" applyFill="1" applyBorder="1" applyAlignment="1" applyProtection="1">
      <alignment horizontal="center" vertical="center" wrapText="1"/>
      <protection locked="0"/>
    </xf>
    <xf numFmtId="0" fontId="19" fillId="2" borderId="13" xfId="0" applyNumberFormat="1" applyFont="1" applyFill="1" applyBorder="1" applyAlignment="1" applyProtection="1">
      <alignment horizontal="center" vertical="center" wrapText="1"/>
      <protection locked="0"/>
    </xf>
    <xf numFmtId="0" fontId="7" fillId="2" borderId="13" xfId="0" applyNumberFormat="1" applyFont="1" applyFill="1" applyBorder="1" applyAlignment="1" applyProtection="1">
      <alignment horizontal="left" vertical="center"/>
      <protection locked="0"/>
    </xf>
    <xf numFmtId="0" fontId="19" fillId="2" borderId="12"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19" fillId="2" borderId="12" xfId="0" applyNumberFormat="1" applyFont="1" applyFill="1" applyBorder="1" applyAlignment="1" applyProtection="1">
      <alignment horizontal="center" vertical="center"/>
      <protection locked="0"/>
    </xf>
    <xf numFmtId="0" fontId="19" fillId="3" borderId="12" xfId="0" applyNumberFormat="1" applyFont="1" applyFill="1" applyBorder="1" applyAlignment="1" applyProtection="1">
      <alignment horizontal="center" vertical="center"/>
    </xf>
    <xf numFmtId="0" fontId="7" fillId="2" borderId="12" xfId="0" applyNumberFormat="1" applyFont="1" applyFill="1" applyBorder="1" applyAlignment="1" applyProtection="1">
      <alignment horizontal="left" vertical="center"/>
      <protection locked="0"/>
    </xf>
    <xf numFmtId="0" fontId="7" fillId="2" borderId="10" xfId="0" applyNumberFormat="1" applyFont="1" applyFill="1" applyBorder="1" applyAlignment="1" applyProtection="1">
      <alignment horizontal="left" vertical="center"/>
      <protection locked="0"/>
    </xf>
    <xf numFmtId="0" fontId="7" fillId="2" borderId="10" xfId="0" applyNumberFormat="1" applyFont="1" applyFill="1" applyBorder="1" applyAlignment="1" applyProtection="1">
      <alignment horizontal="center" vertical="center"/>
      <protection locked="0"/>
    </xf>
    <xf numFmtId="0" fontId="19" fillId="2" borderId="10" xfId="0" applyNumberFormat="1" applyFont="1" applyFill="1" applyBorder="1" applyAlignment="1" applyProtection="1">
      <alignment horizontal="center" vertical="center"/>
      <protection locked="0"/>
    </xf>
    <xf numFmtId="0" fontId="19" fillId="2" borderId="11" xfId="0" applyNumberFormat="1" applyFont="1" applyFill="1" applyBorder="1" applyAlignment="1" applyProtection="1">
      <alignment horizontal="center" vertical="center"/>
      <protection locked="0"/>
    </xf>
    <xf numFmtId="0" fontId="7" fillId="2" borderId="1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19" fillId="2" borderId="20" xfId="0" applyNumberFormat="1" applyFont="1" applyFill="1" applyBorder="1" applyAlignment="1" applyProtection="1">
      <alignment horizontal="left" vertical="center"/>
      <protection locked="0"/>
    </xf>
    <xf numFmtId="176" fontId="18" fillId="2" borderId="4" xfId="0" applyNumberFormat="1" applyFont="1" applyFill="1" applyBorder="1" applyAlignment="1" applyProtection="1">
      <alignment horizontal="center" vertical="center"/>
      <protection locked="0"/>
    </xf>
    <xf numFmtId="176" fontId="18" fillId="2" borderId="2" xfId="0" applyNumberFormat="1" applyFont="1" applyFill="1" applyBorder="1" applyAlignment="1" applyProtection="1">
      <alignment horizontal="center" vertical="center"/>
      <protection locked="0"/>
    </xf>
    <xf numFmtId="176" fontId="18" fillId="2" borderId="5" xfId="0" applyNumberFormat="1" applyFont="1" applyFill="1" applyBorder="1" applyAlignment="1" applyProtection="1">
      <alignment horizontal="center" vertical="center"/>
      <protection locked="0"/>
    </xf>
    <xf numFmtId="177" fontId="19" fillId="2" borderId="8" xfId="0" applyNumberFormat="1" applyFont="1" applyFill="1" applyBorder="1" applyAlignment="1" applyProtection="1">
      <alignment horizontal="center" vertical="center"/>
      <protection locked="0"/>
    </xf>
    <xf numFmtId="177" fontId="8" fillId="0" borderId="6" xfId="0" applyNumberFormat="1" applyFont="1" applyBorder="1" applyAlignment="1" applyProtection="1">
      <alignment horizontal="center" vertical="center"/>
    </xf>
    <xf numFmtId="0" fontId="7" fillId="2" borderId="21" xfId="0" applyNumberFormat="1" applyFont="1" applyFill="1" applyBorder="1" applyAlignment="1" applyProtection="1">
      <alignment horizontal="left" vertical="center"/>
      <protection locked="0"/>
    </xf>
    <xf numFmtId="0" fontId="19" fillId="2" borderId="22" xfId="0" applyNumberFormat="1" applyFont="1" applyFill="1" applyBorder="1" applyAlignment="1" applyProtection="1">
      <alignment horizontal="left" vertical="center"/>
      <protection locked="0"/>
    </xf>
    <xf numFmtId="0" fontId="19" fillId="2" borderId="23" xfId="0" applyNumberFormat="1" applyFont="1" applyFill="1" applyBorder="1" applyAlignment="1" applyProtection="1">
      <alignment horizontal="left" vertical="center"/>
      <protection locked="0"/>
    </xf>
    <xf numFmtId="49" fontId="7" fillId="2" borderId="13" xfId="0" applyNumberFormat="1" applyFont="1" applyFill="1" applyBorder="1" applyAlignment="1" applyProtection="1">
      <alignment horizontal="center" vertical="center"/>
      <protection locked="0"/>
    </xf>
    <xf numFmtId="0" fontId="19" fillId="2" borderId="18" xfId="0" applyNumberFormat="1" applyFont="1" applyFill="1" applyBorder="1" applyAlignment="1" applyProtection="1">
      <alignment horizontal="center" vertical="center" wrapText="1"/>
      <protection locked="0"/>
    </xf>
    <xf numFmtId="0" fontId="19" fillId="2" borderId="21" xfId="0" applyNumberFormat="1" applyFont="1" applyFill="1" applyBorder="1" applyAlignment="1" applyProtection="1">
      <alignment horizontal="left" vertical="center"/>
      <protection locked="0"/>
    </xf>
    <xf numFmtId="49" fontId="19" fillId="2" borderId="13" xfId="0" applyNumberFormat="1" applyFont="1" applyFill="1" applyBorder="1" applyAlignment="1" applyProtection="1">
      <alignment horizontal="center" vertical="center"/>
      <protection locked="0"/>
    </xf>
    <xf numFmtId="0" fontId="19" fillId="2" borderId="7" xfId="0" applyNumberFormat="1" applyFont="1" applyFill="1" applyBorder="1" applyAlignment="1" applyProtection="1">
      <alignment horizontal="center" vertical="center" wrapText="1"/>
      <protection locked="0"/>
    </xf>
    <xf numFmtId="0" fontId="19" fillId="2" borderId="14" xfId="0" applyNumberFormat="1" applyFont="1" applyFill="1" applyBorder="1" applyAlignment="1" applyProtection="1">
      <alignment horizontal="left" vertical="center"/>
      <protection locked="0"/>
    </xf>
    <xf numFmtId="0" fontId="19" fillId="2" borderId="15" xfId="0" applyNumberFormat="1" applyFont="1" applyFill="1" applyBorder="1" applyAlignment="1" applyProtection="1">
      <alignment horizontal="left" vertical="center"/>
      <protection locked="0"/>
    </xf>
    <xf numFmtId="0" fontId="19" fillId="2" borderId="16" xfId="0" applyNumberFormat="1" applyFont="1" applyFill="1" applyBorder="1" applyAlignment="1" applyProtection="1">
      <alignment horizontal="left" vertical="center"/>
      <protection locked="0"/>
    </xf>
    <xf numFmtId="0" fontId="19" fillId="2" borderId="9" xfId="0" applyNumberFormat="1" applyFont="1" applyFill="1" applyBorder="1" applyAlignment="1" applyProtection="1">
      <alignment horizontal="left" vertical="center"/>
      <protection locked="0"/>
    </xf>
    <xf numFmtId="0" fontId="19" fillId="2" borderId="1" xfId="0" applyNumberFormat="1" applyFont="1" applyFill="1" applyBorder="1" applyAlignment="1" applyProtection="1">
      <alignment horizontal="left" vertical="center"/>
      <protection locked="0"/>
    </xf>
    <xf numFmtId="0" fontId="19" fillId="2" borderId="24" xfId="0" applyNumberFormat="1" applyFont="1" applyFill="1" applyBorder="1" applyAlignment="1" applyProtection="1">
      <alignment horizontal="left" vertical="center"/>
      <protection locked="0"/>
    </xf>
    <xf numFmtId="0" fontId="6" fillId="2" borderId="3"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left" vertical="center" wrapText="1"/>
      <protection locked="0"/>
    </xf>
    <xf numFmtId="0" fontId="6" fillId="2" borderId="3" xfId="0" applyNumberFormat="1" applyFont="1" applyFill="1" applyBorder="1" applyAlignment="1" applyProtection="1">
      <alignment horizontal="left" vertical="center"/>
      <protection locked="0"/>
    </xf>
    <xf numFmtId="177" fontId="7" fillId="2" borderId="3" xfId="0" applyNumberFormat="1" applyFont="1" applyFill="1" applyBorder="1" applyAlignment="1" applyProtection="1">
      <alignment horizontal="center" vertical="center"/>
      <protection locked="0"/>
    </xf>
    <xf numFmtId="177" fontId="20" fillId="0" borderId="3" xfId="0" applyNumberFormat="1" applyFont="1" applyBorder="1" applyAlignment="1" applyProtection="1">
      <alignment horizontal="center" vertical="center"/>
    </xf>
    <xf numFmtId="177" fontId="5" fillId="0" borderId="3" xfId="0" applyNumberFormat="1" applyFont="1" applyFill="1" applyBorder="1" applyAlignment="1" applyProtection="1">
      <alignment horizontal="center" vertical="center"/>
    </xf>
    <xf numFmtId="177" fontId="7" fillId="2" borderId="3" xfId="0" applyNumberFormat="1" applyFont="1" applyFill="1" applyBorder="1" applyAlignment="1" applyProtection="1">
      <alignment horizontal="center" vertical="center"/>
    </xf>
    <xf numFmtId="0" fontId="7" fillId="2" borderId="17" xfId="0" applyNumberFormat="1" applyFont="1" applyFill="1" applyBorder="1" applyAlignment="1" applyProtection="1">
      <alignment horizontal="left" vertical="center"/>
      <protection locked="0"/>
    </xf>
    <xf numFmtId="0" fontId="7" fillId="2" borderId="18" xfId="0" applyNumberFormat="1" applyFont="1" applyFill="1" applyBorder="1" applyAlignment="1" applyProtection="1">
      <alignment horizontal="left" vertical="center"/>
      <protection locked="0"/>
    </xf>
    <xf numFmtId="0" fontId="7" fillId="2" borderId="6" xfId="0" applyNumberFormat="1" applyFont="1" applyFill="1" applyBorder="1" applyAlignment="1" applyProtection="1">
      <alignment horizontal="left" vertical="center"/>
      <protection locked="0"/>
    </xf>
    <xf numFmtId="0" fontId="7" fillId="2" borderId="7" xfId="0" applyNumberFormat="1" applyFont="1" applyFill="1" applyBorder="1" applyAlignment="1" applyProtection="1">
      <alignment horizontal="left" vertical="center"/>
      <protection locked="0"/>
    </xf>
    <xf numFmtId="177" fontId="6" fillId="2" borderId="6"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9" xfId="0" applyNumberFormat="1" applyFont="1" applyFill="1" applyBorder="1" applyAlignment="1" applyProtection="1">
      <alignment horizontal="center" vertical="center"/>
      <protection locked="0"/>
    </xf>
    <xf numFmtId="177" fontId="6" fillId="2" borderId="24"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8"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24" xfId="0" applyNumberFormat="1" applyFont="1" applyFill="1" applyBorder="1" applyAlignment="1" applyProtection="1">
      <alignment horizontal="center" vertical="center"/>
      <protection locked="0"/>
    </xf>
    <xf numFmtId="177" fontId="6" fillId="2" borderId="7" xfId="0" applyNumberFormat="1" applyFont="1" applyFill="1" applyBorder="1" applyAlignment="1" applyProtection="1">
      <alignment horizontal="center" vertical="center"/>
      <protection locked="0"/>
    </xf>
    <xf numFmtId="177" fontId="6" fillId="2" borderId="1"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wrapText="1"/>
      <protection locked="0"/>
    </xf>
    <xf numFmtId="0" fontId="6" fillId="2" borderId="8" xfId="0" applyNumberFormat="1" applyFont="1" applyFill="1" applyBorder="1" applyAlignment="1" applyProtection="1">
      <alignment horizontal="center" vertical="center" wrapText="1"/>
      <protection locked="0"/>
    </xf>
    <xf numFmtId="0" fontId="6" fillId="2" borderId="9" xfId="0" applyNumberFormat="1" applyFont="1" applyFill="1" applyBorder="1" applyAlignment="1" applyProtection="1">
      <alignment horizontal="center" vertical="center" wrapText="1"/>
      <protection locked="0"/>
    </xf>
    <xf numFmtId="0" fontId="6" fillId="2" borderId="24" xfId="0" applyNumberFormat="1" applyFont="1" applyFill="1" applyBorder="1" applyAlignment="1" applyProtection="1">
      <alignment horizontal="center" vertical="center" wrapText="1"/>
      <protection locked="0"/>
    </xf>
    <xf numFmtId="0" fontId="7" fillId="2" borderId="14" xfId="0" applyNumberFormat="1" applyFont="1" applyFill="1" applyBorder="1" applyAlignment="1" applyProtection="1">
      <alignment horizontal="left" vertical="center"/>
      <protection locked="0"/>
    </xf>
    <xf numFmtId="0" fontId="7" fillId="2" borderId="15" xfId="0" applyNumberFormat="1" applyFont="1" applyFill="1" applyBorder="1" applyAlignment="1" applyProtection="1">
      <alignment horizontal="left" vertical="center"/>
      <protection locked="0"/>
    </xf>
    <xf numFmtId="0" fontId="7" fillId="2" borderId="16" xfId="0" applyNumberFormat="1" applyFont="1" applyFill="1" applyBorder="1" applyAlignment="1" applyProtection="1">
      <alignment horizontal="left" vertical="center"/>
      <protection locked="0"/>
    </xf>
    <xf numFmtId="177" fontId="8" fillId="0" borderId="3" xfId="0" applyNumberFormat="1" applyFont="1" applyBorder="1" applyAlignment="1" applyProtection="1">
      <alignment horizontal="center" vertical="center"/>
    </xf>
    <xf numFmtId="177" fontId="6" fillId="2" borderId="3" xfId="0" applyNumberFormat="1" applyFont="1" applyFill="1" applyBorder="1" applyAlignment="1" applyProtection="1">
      <alignment horizontal="center" vertical="center"/>
      <protection locked="0"/>
    </xf>
    <xf numFmtId="176" fontId="22" fillId="0" borderId="1" xfId="0" applyNumberFormat="1"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CC"/>
      <color rgb="FFCC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43962</xdr:colOff>
      <xdr:row>1</xdr:row>
      <xdr:rowOff>29308</xdr:rowOff>
    </xdr:from>
    <xdr:to>
      <xdr:col>53</xdr:col>
      <xdr:colOff>223682</xdr:colOff>
      <xdr:row>12</xdr:row>
      <xdr:rowOff>58615</xdr:rowOff>
    </xdr:to>
    <xdr:sp macro="" textlink="">
      <xdr:nvSpPr>
        <xdr:cNvPr id="2" name="テキスト ボックス 1">
          <a:extLst>
            <a:ext uri="{FF2B5EF4-FFF2-40B4-BE49-F238E27FC236}">
              <a16:creationId xmlns:a16="http://schemas.microsoft.com/office/drawing/2014/main" id="{965027E6-0F57-498D-B605-D733D70F2D2A}"/>
            </a:ext>
          </a:extLst>
        </xdr:cNvPr>
        <xdr:cNvSpPr txBox="1"/>
      </xdr:nvSpPr>
      <xdr:spPr>
        <a:xfrm>
          <a:off x="6330462" y="197827"/>
          <a:ext cx="6708008" cy="1883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明朝" panose="02020609040205080304" pitchFamily="17" charset="-128"/>
              <a:ea typeface="ＭＳ 明朝" panose="02020609040205080304" pitchFamily="17" charset="-128"/>
            </a:rPr>
            <a:t>【</a:t>
          </a:r>
          <a:r>
            <a:rPr kumimoji="1" lang="ja-JP" altLang="en-US" sz="1400" b="1">
              <a:latin typeface="ＭＳ 明朝" panose="02020609040205080304" pitchFamily="17" charset="-128"/>
              <a:ea typeface="ＭＳ 明朝" panose="02020609040205080304" pitchFamily="17" charset="-128"/>
            </a:rPr>
            <a:t>請求書作成時に於ける確認事項</a:t>
          </a:r>
          <a:r>
            <a:rPr kumimoji="1" lang="en-US" altLang="ja-JP" sz="1400" b="1">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・支払サイト：</a:t>
          </a:r>
          <a:r>
            <a:rPr kumimoji="1" lang="ja-JP" altLang="en-US" sz="1100" b="1">
              <a:latin typeface="ＭＳ 明朝" panose="02020609040205080304" pitchFamily="17" charset="-128"/>
              <a:ea typeface="ＭＳ 明朝" panose="02020609040205080304" pitchFamily="17" charset="-128"/>
            </a:rPr>
            <a:t>月末〆、翌々月</a:t>
          </a:r>
          <a:r>
            <a:rPr kumimoji="1" lang="en-US" altLang="ja-JP" sz="1100" b="1">
              <a:latin typeface="ＭＳ 明朝" panose="02020609040205080304" pitchFamily="17" charset="-128"/>
              <a:ea typeface="ＭＳ 明朝" panose="02020609040205080304" pitchFamily="17" charset="-128"/>
            </a:rPr>
            <a:t>20</a:t>
          </a:r>
          <a:r>
            <a:rPr kumimoji="1" lang="ja-JP" altLang="en-US" sz="1100" b="1">
              <a:latin typeface="ＭＳ 明朝" panose="02020609040205080304" pitchFamily="17" charset="-128"/>
              <a:ea typeface="ＭＳ 明朝" panose="02020609040205080304" pitchFamily="17" charset="-128"/>
            </a:rPr>
            <a:t>日払</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支払日が土日祝日の場合は</a:t>
          </a:r>
          <a:r>
            <a:rPr kumimoji="1" lang="ja-JP" altLang="en-US" sz="1100" b="1">
              <a:latin typeface="ＭＳ 明朝" panose="02020609040205080304" pitchFamily="17" charset="-128"/>
              <a:ea typeface="ＭＳ 明朝" panose="02020609040205080304" pitchFamily="17" charset="-128"/>
            </a:rPr>
            <a:t>翌金融機関営業日</a:t>
          </a:r>
          <a:r>
            <a:rPr kumimoji="1" lang="ja-JP" altLang="en-US" sz="1100">
              <a:latin typeface="ＭＳ 明朝" panose="02020609040205080304" pitchFamily="17" charset="-128"/>
              <a:ea typeface="ＭＳ 明朝" panose="02020609040205080304" pitchFamily="17" charset="-128"/>
            </a:rPr>
            <a:t>となります</a:t>
          </a:r>
          <a:r>
            <a:rPr kumimoji="1" lang="en-US" altLang="ja-JP" sz="1100">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・請求書必着日：</a:t>
          </a:r>
          <a:r>
            <a:rPr kumimoji="1" lang="ja-JP" altLang="en-US" sz="1100" b="1">
              <a:solidFill>
                <a:srgbClr val="FF0000"/>
              </a:solidFill>
              <a:latin typeface="ＭＳ 明朝" panose="02020609040205080304" pitchFamily="17" charset="-128"/>
              <a:ea typeface="ＭＳ 明朝" panose="02020609040205080304" pitchFamily="17" charset="-128"/>
            </a:rPr>
            <a:t>翌月</a:t>
          </a:r>
          <a:r>
            <a:rPr kumimoji="1" lang="en-US" altLang="ja-JP" sz="1100" b="1">
              <a:solidFill>
                <a:srgbClr val="FF0000"/>
              </a:solidFill>
              <a:latin typeface="ＭＳ 明朝" panose="02020609040205080304" pitchFamily="17" charset="-128"/>
              <a:ea typeface="ＭＳ 明朝" panose="02020609040205080304" pitchFamily="17" charset="-128"/>
            </a:rPr>
            <a:t>5</a:t>
          </a:r>
          <a:r>
            <a:rPr kumimoji="1" lang="ja-JP" altLang="en-US" sz="1100" b="1">
              <a:solidFill>
                <a:srgbClr val="FF0000"/>
              </a:solidFill>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到着が遅れた場合は翌月〆扱いとなりますので期日は厳守願います</a:t>
          </a:r>
          <a:r>
            <a:rPr kumimoji="1" lang="en-US" altLang="ja-JP" sz="1100">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・記入例ご参照の上、請求書を正確に作成してください。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請求書に不備があった場合、当該請求書の処理できかねますので予め御了承ください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6594</xdr:colOff>
      <xdr:row>1</xdr:row>
      <xdr:rowOff>15385</xdr:rowOff>
    </xdr:from>
    <xdr:to>
      <xdr:col>55</xdr:col>
      <xdr:colOff>51288</xdr:colOff>
      <xdr:row>21</xdr:row>
      <xdr:rowOff>29308</xdr:rowOff>
    </xdr:to>
    <xdr:sp macro="" textlink="">
      <xdr:nvSpPr>
        <xdr:cNvPr id="2" name="テキスト ボックス 1">
          <a:extLst>
            <a:ext uri="{FF2B5EF4-FFF2-40B4-BE49-F238E27FC236}">
              <a16:creationId xmlns:a16="http://schemas.microsoft.com/office/drawing/2014/main" id="{70D6702C-6C09-4340-8CF2-A2CEAF7436C0}"/>
            </a:ext>
          </a:extLst>
        </xdr:cNvPr>
        <xdr:cNvSpPr txBox="1"/>
      </xdr:nvSpPr>
      <xdr:spPr>
        <a:xfrm>
          <a:off x="6293094" y="183904"/>
          <a:ext cx="7056559" cy="318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明朝" panose="02020609040205080304" pitchFamily="17" charset="-128"/>
              <a:ea typeface="ＭＳ 明朝" panose="02020609040205080304" pitchFamily="17" charset="-128"/>
            </a:rPr>
            <a:t>【</a:t>
          </a:r>
          <a:r>
            <a:rPr kumimoji="1" lang="ja-JP" altLang="en-US" sz="1400" b="1">
              <a:latin typeface="ＭＳ 明朝" panose="02020609040205080304" pitchFamily="17" charset="-128"/>
              <a:ea typeface="ＭＳ 明朝" panose="02020609040205080304" pitchFamily="17" charset="-128"/>
            </a:rPr>
            <a:t>請負工事請求書作成時の注意事項</a:t>
          </a:r>
          <a:r>
            <a:rPr kumimoji="1" lang="en-US" altLang="ja-JP" sz="1400" b="1">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・［貴社担当者］欄には金額の取決及び出来高確認を行った弊社社員名を記入ください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・［請負形態］欄には、</a:t>
          </a:r>
          <a:r>
            <a:rPr kumimoji="1" lang="ja-JP" altLang="en-US" sz="1100" b="1">
              <a:latin typeface="ＭＳ 明朝" panose="02020609040205080304" pitchFamily="17" charset="-128"/>
              <a:ea typeface="ＭＳ 明朝" panose="02020609040205080304" pitchFamily="17" charset="-128"/>
            </a:rPr>
            <a:t>「材工」若しくは「手間請」</a:t>
          </a:r>
          <a:r>
            <a:rPr kumimoji="1" lang="ja-JP" altLang="en-US" sz="1100">
              <a:latin typeface="ＭＳ 明朝" panose="02020609040205080304" pitchFamily="17" charset="-128"/>
              <a:ea typeface="ＭＳ 明朝" panose="02020609040205080304" pitchFamily="17" charset="-128"/>
            </a:rPr>
            <a:t>のいずれかを、［材料費相殺］欄に</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つきましては</a:t>
          </a:r>
          <a:r>
            <a:rPr kumimoji="1" lang="ja-JP" altLang="en-US" sz="1100" b="1">
              <a:latin typeface="ＭＳ 明朝" panose="02020609040205080304" pitchFamily="17" charset="-128"/>
              <a:ea typeface="ＭＳ 明朝" panose="02020609040205080304" pitchFamily="17" charset="-128"/>
            </a:rPr>
            <a:t>「相殺 有」若しくは「相殺 無」</a:t>
          </a:r>
          <a:r>
            <a:rPr kumimoji="1" lang="ja-JP" altLang="en-US" sz="1100">
              <a:latin typeface="ＭＳ 明朝" panose="02020609040205080304" pitchFamily="17" charset="-128"/>
              <a:ea typeface="ＭＳ 明朝" panose="02020609040205080304" pitchFamily="17" charset="-128"/>
            </a:rPr>
            <a:t>をドロップダウンメニューより必ず選択してください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・取決金額、出来高等を記載する際は</a:t>
          </a:r>
          <a:r>
            <a:rPr kumimoji="1" lang="ja-JP" altLang="en-US" sz="1100" b="1">
              <a:latin typeface="ＭＳ 明朝" panose="02020609040205080304" pitchFamily="17" charset="-128"/>
              <a:ea typeface="ＭＳ 明朝" panose="02020609040205080304" pitchFamily="17" charset="-128"/>
            </a:rPr>
            <a:t>税前金額での表記</a:t>
          </a:r>
          <a:r>
            <a:rPr kumimoji="1" lang="ja-JP" altLang="en-US" sz="1100">
              <a:latin typeface="ＭＳ 明朝" panose="02020609040205080304" pitchFamily="17" charset="-128"/>
              <a:ea typeface="ＭＳ 明朝" panose="02020609040205080304" pitchFamily="17" charset="-128"/>
            </a:rPr>
            <a:t>をお願い致します</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の追加工事については</a:t>
          </a:r>
          <a:r>
            <a:rPr kumimoji="1" lang="ja-JP" altLang="en-US" sz="1100" b="1">
              <a:solidFill>
                <a:srgbClr val="FF0000"/>
              </a:solidFill>
              <a:latin typeface="ＭＳ 明朝" panose="02020609040205080304" pitchFamily="17" charset="-128"/>
              <a:ea typeface="ＭＳ 明朝" panose="02020609040205080304" pitchFamily="17" charset="-128"/>
            </a:rPr>
            <a:t>必ず別紙内訳書を添付</a:t>
          </a:r>
          <a:r>
            <a:rPr kumimoji="1" lang="ja-JP" altLang="en-US" sz="1100">
              <a:latin typeface="ＭＳ 明朝" panose="02020609040205080304" pitchFamily="17" charset="-128"/>
              <a:ea typeface="ＭＳ 明朝" panose="02020609040205080304" pitchFamily="17" charset="-128"/>
            </a:rPr>
            <a:t>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の諸経費については</a:t>
          </a:r>
          <a:r>
            <a:rPr kumimoji="1" lang="ja-JP" altLang="en-US" sz="1100" b="1">
              <a:solidFill>
                <a:srgbClr val="FF0000"/>
              </a:solidFill>
              <a:latin typeface="ＭＳ 明朝" panose="02020609040205080304" pitchFamily="17" charset="-128"/>
              <a:ea typeface="ＭＳ 明朝" panose="02020609040205080304" pitchFamily="17" charset="-128"/>
            </a:rPr>
            <a:t>領収書を必ず添付</a:t>
          </a:r>
          <a:r>
            <a:rPr kumimoji="1" lang="ja-JP" altLang="en-US" sz="1100">
              <a:latin typeface="ＭＳ 明朝" panose="02020609040205080304" pitchFamily="17" charset="-128"/>
              <a:ea typeface="ＭＳ 明朝" panose="02020609040205080304" pitchFamily="17" charset="-128"/>
            </a:rPr>
            <a:t>してください</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領収書がない場合、請求書に記載はあっても諸経費処理はできかねますので予め御了承ください</a:t>
          </a:r>
          <a:r>
            <a:rPr kumimoji="1" lang="en-US" altLang="ja-JP" sz="1100">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・領収書は</a:t>
          </a:r>
          <a:r>
            <a:rPr kumimoji="1" lang="ja-JP" altLang="en-US" sz="1100" b="1">
              <a:solidFill>
                <a:srgbClr val="FF0000"/>
              </a:solidFill>
              <a:latin typeface="ＭＳ 明朝" panose="02020609040205080304" pitchFamily="17" charset="-128"/>
              <a:ea typeface="ＭＳ 明朝" panose="02020609040205080304" pitchFamily="17" charset="-128"/>
            </a:rPr>
            <a:t>物件毎に分けて</a:t>
          </a:r>
          <a:r>
            <a:rPr kumimoji="1" lang="ja-JP" altLang="en-US" sz="1100">
              <a:latin typeface="ＭＳ 明朝" panose="02020609040205080304" pitchFamily="17" charset="-128"/>
              <a:ea typeface="ＭＳ 明朝" panose="02020609040205080304" pitchFamily="17" charset="-128"/>
            </a:rPr>
            <a:t>領収書貼付台紙に貼付け願います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233730</xdr:colOff>
      <xdr:row>1</xdr:row>
      <xdr:rowOff>732</xdr:rowOff>
    </xdr:from>
    <xdr:to>
      <xdr:col>53</xdr:col>
      <xdr:colOff>293078</xdr:colOff>
      <xdr:row>17</xdr:row>
      <xdr:rowOff>51289</xdr:rowOff>
    </xdr:to>
    <xdr:sp macro="" textlink="">
      <xdr:nvSpPr>
        <xdr:cNvPr id="2" name="テキスト ボックス 1">
          <a:extLst>
            <a:ext uri="{FF2B5EF4-FFF2-40B4-BE49-F238E27FC236}">
              <a16:creationId xmlns:a16="http://schemas.microsoft.com/office/drawing/2014/main" id="{75D35E45-EA12-44A2-8712-B18017AC518B}"/>
            </a:ext>
          </a:extLst>
        </xdr:cNvPr>
        <xdr:cNvSpPr txBox="1"/>
      </xdr:nvSpPr>
      <xdr:spPr>
        <a:xfrm>
          <a:off x="6278442" y="169251"/>
          <a:ext cx="6829424" cy="25490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明朝" panose="02020609040205080304" pitchFamily="17" charset="-128"/>
              <a:ea typeface="ＭＳ 明朝" panose="02020609040205080304" pitchFamily="17" charset="-128"/>
            </a:rPr>
            <a:t>【</a:t>
          </a:r>
          <a:r>
            <a:rPr kumimoji="1" lang="ja-JP" altLang="en-US" sz="1400" b="1">
              <a:latin typeface="ＭＳ 明朝" panose="02020609040205080304" pitchFamily="17" charset="-128"/>
              <a:ea typeface="ＭＳ 明朝" panose="02020609040205080304" pitchFamily="17" charset="-128"/>
            </a:rPr>
            <a:t>常用工事請求書作成時の注意事項</a:t>
          </a:r>
          <a:r>
            <a:rPr kumimoji="1" lang="en-US" altLang="ja-JP" sz="1400" b="1">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・［貴社担当者］欄には金額の取決及び工事完了報告を行った弊社社員名をご記入ください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・常用工事で税込取決の場合は［税込金額］欄に</a:t>
          </a:r>
          <a:r>
            <a:rPr kumimoji="1" lang="ja-JP" altLang="en-US" sz="1100" b="1">
              <a:solidFill>
                <a:srgbClr val="FF0000"/>
              </a:solidFill>
              <a:latin typeface="ＭＳ 明朝" panose="02020609040205080304" pitchFamily="17" charset="-128"/>
              <a:ea typeface="ＭＳ 明朝" panose="02020609040205080304" pitchFamily="17" charset="-128"/>
            </a:rPr>
            <a:t>［金額］欄と同様の金額</a:t>
          </a:r>
          <a:r>
            <a:rPr kumimoji="1" lang="ja-JP" altLang="en-US" sz="1100">
              <a:latin typeface="ＭＳ 明朝" panose="02020609040205080304" pitchFamily="17" charset="-128"/>
              <a:ea typeface="ＭＳ 明朝" panose="02020609040205080304" pitchFamily="17" charset="-128"/>
            </a:rPr>
            <a:t>を記入してください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の常用工事については</a:t>
          </a:r>
          <a:r>
            <a:rPr kumimoji="1" lang="ja-JP" altLang="en-US" sz="1100" b="1">
              <a:solidFill>
                <a:srgbClr val="FF0000"/>
              </a:solidFill>
              <a:latin typeface="ＭＳ 明朝" panose="02020609040205080304" pitchFamily="17" charset="-128"/>
              <a:ea typeface="ＭＳ 明朝" panose="02020609040205080304" pitchFamily="17" charset="-128"/>
            </a:rPr>
            <a:t>別紙内訳書・作業証明書等</a:t>
          </a:r>
          <a:r>
            <a:rPr kumimoji="1" lang="ja-JP" altLang="en-US" sz="1100" b="0">
              <a:latin typeface="ＭＳ 明朝" panose="02020609040205080304" pitchFamily="17" charset="-128"/>
              <a:ea typeface="ＭＳ 明朝" panose="02020609040205080304" pitchFamily="17" charset="-128"/>
            </a:rPr>
            <a:t>、</a:t>
          </a:r>
          <a:endParaRPr kumimoji="1" lang="en-US" altLang="ja-JP" sz="1100" b="0">
            <a:latin typeface="ＭＳ 明朝" panose="02020609040205080304" pitchFamily="17" charset="-128"/>
            <a:ea typeface="ＭＳ 明朝" panose="02020609040205080304" pitchFamily="17" charset="-128"/>
          </a:endParaRPr>
        </a:p>
        <a:p>
          <a:r>
            <a:rPr kumimoji="1" lang="ja-JP" altLang="en-US" sz="1100" b="0">
              <a:latin typeface="ＭＳ 明朝" panose="02020609040205080304" pitchFamily="17" charset="-128"/>
              <a:ea typeface="ＭＳ 明朝" panose="02020609040205080304" pitchFamily="17" charset="-128"/>
            </a:rPr>
            <a:t>　</a:t>
          </a:r>
          <a:r>
            <a:rPr kumimoji="1" lang="en-US" altLang="ja-JP" sz="1100" b="0">
              <a:latin typeface="ＭＳ 明朝" panose="02020609040205080304" pitchFamily="17" charset="-128"/>
              <a:ea typeface="ＭＳ 明朝" panose="02020609040205080304" pitchFamily="17" charset="-128"/>
            </a:rPr>
            <a:t>【2】</a:t>
          </a:r>
          <a:r>
            <a:rPr kumimoji="1" lang="ja-JP" altLang="en-US" sz="1100" b="0">
              <a:latin typeface="ＭＳ 明朝" panose="02020609040205080304" pitchFamily="17" charset="-128"/>
              <a:ea typeface="ＭＳ 明朝" panose="02020609040205080304" pitchFamily="17" charset="-128"/>
            </a:rPr>
            <a:t>の諸経費については</a:t>
          </a:r>
          <a:r>
            <a:rPr kumimoji="1" lang="ja-JP" altLang="en-US" sz="1100" b="1">
              <a:solidFill>
                <a:srgbClr val="FF0000"/>
              </a:solidFill>
              <a:latin typeface="ＭＳ 明朝" panose="02020609040205080304" pitchFamily="17" charset="-128"/>
              <a:ea typeface="ＭＳ 明朝" panose="02020609040205080304" pitchFamily="17" charset="-128"/>
            </a:rPr>
            <a:t>領収書を必ず添付</a:t>
          </a:r>
          <a:r>
            <a:rPr kumimoji="1" lang="ja-JP" altLang="en-US" sz="1100">
              <a:latin typeface="ＭＳ 明朝" panose="02020609040205080304" pitchFamily="17" charset="-128"/>
              <a:ea typeface="ＭＳ 明朝" panose="02020609040205080304" pitchFamily="17" charset="-128"/>
            </a:rPr>
            <a:t>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領収書がない場合、請求書に記載はあっても諸経費処理はできかねますので予め御了承ください</a:t>
          </a:r>
          <a:r>
            <a:rPr kumimoji="1" lang="en-US" altLang="ja-JP" sz="1100">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・領収書は</a:t>
          </a:r>
          <a:r>
            <a:rPr kumimoji="1" lang="ja-JP" altLang="en-US" sz="1100" b="1">
              <a:solidFill>
                <a:srgbClr val="FF0000"/>
              </a:solidFill>
              <a:latin typeface="ＭＳ 明朝" panose="02020609040205080304" pitchFamily="17" charset="-128"/>
              <a:ea typeface="ＭＳ 明朝" panose="02020609040205080304" pitchFamily="17" charset="-128"/>
            </a:rPr>
            <a:t>物件毎に分けて</a:t>
          </a:r>
          <a:r>
            <a:rPr kumimoji="1" lang="ja-JP" altLang="en-US" sz="1100">
              <a:latin typeface="ＭＳ 明朝" panose="02020609040205080304" pitchFamily="17" charset="-128"/>
              <a:ea typeface="ＭＳ 明朝" panose="02020609040205080304" pitchFamily="17" charset="-128"/>
            </a:rPr>
            <a:t>領収書貼付台紙に貼付け願います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43962</xdr:colOff>
      <xdr:row>1</xdr:row>
      <xdr:rowOff>29308</xdr:rowOff>
    </xdr:from>
    <xdr:to>
      <xdr:col>53</xdr:col>
      <xdr:colOff>223682</xdr:colOff>
      <xdr:row>12</xdr:row>
      <xdr:rowOff>58615</xdr:rowOff>
    </xdr:to>
    <xdr:sp macro="" textlink="">
      <xdr:nvSpPr>
        <xdr:cNvPr id="2" name="テキスト ボックス 1">
          <a:extLst>
            <a:ext uri="{FF2B5EF4-FFF2-40B4-BE49-F238E27FC236}">
              <a16:creationId xmlns:a16="http://schemas.microsoft.com/office/drawing/2014/main" id="{B7FE3D1E-EFD5-40CE-8DB1-61555455AC84}"/>
            </a:ext>
          </a:extLst>
        </xdr:cNvPr>
        <xdr:cNvSpPr txBox="1"/>
      </xdr:nvSpPr>
      <xdr:spPr>
        <a:xfrm>
          <a:off x="6235212" y="200758"/>
          <a:ext cx="6609095" cy="1915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明朝" panose="02020609040205080304" pitchFamily="17" charset="-128"/>
              <a:ea typeface="ＭＳ 明朝" panose="02020609040205080304" pitchFamily="17" charset="-128"/>
            </a:rPr>
            <a:t>【</a:t>
          </a:r>
          <a:r>
            <a:rPr kumimoji="1" lang="ja-JP" altLang="en-US" sz="1400" b="1">
              <a:latin typeface="ＭＳ 明朝" panose="02020609040205080304" pitchFamily="17" charset="-128"/>
              <a:ea typeface="ＭＳ 明朝" panose="02020609040205080304" pitchFamily="17" charset="-128"/>
            </a:rPr>
            <a:t>請求書作成時に於ける確認事項</a:t>
          </a:r>
          <a:r>
            <a:rPr kumimoji="1" lang="en-US" altLang="ja-JP" sz="1400" b="1">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・支払サイト：</a:t>
          </a:r>
          <a:r>
            <a:rPr kumimoji="1" lang="ja-JP" altLang="en-US" sz="1100" b="1">
              <a:latin typeface="ＭＳ 明朝" panose="02020609040205080304" pitchFamily="17" charset="-128"/>
              <a:ea typeface="ＭＳ 明朝" panose="02020609040205080304" pitchFamily="17" charset="-128"/>
            </a:rPr>
            <a:t>月末〆、翌々月</a:t>
          </a:r>
          <a:r>
            <a:rPr kumimoji="1" lang="en-US" altLang="ja-JP" sz="1100" b="1">
              <a:latin typeface="ＭＳ 明朝" panose="02020609040205080304" pitchFamily="17" charset="-128"/>
              <a:ea typeface="ＭＳ 明朝" panose="02020609040205080304" pitchFamily="17" charset="-128"/>
            </a:rPr>
            <a:t>20</a:t>
          </a:r>
          <a:r>
            <a:rPr kumimoji="1" lang="ja-JP" altLang="en-US" sz="1100" b="1">
              <a:latin typeface="ＭＳ 明朝" panose="02020609040205080304" pitchFamily="17" charset="-128"/>
              <a:ea typeface="ＭＳ 明朝" panose="02020609040205080304" pitchFamily="17" charset="-128"/>
            </a:rPr>
            <a:t>日払</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支払日が土日祝日の場合は</a:t>
          </a:r>
          <a:r>
            <a:rPr kumimoji="1" lang="ja-JP" altLang="en-US" sz="1100" b="1">
              <a:latin typeface="ＭＳ 明朝" panose="02020609040205080304" pitchFamily="17" charset="-128"/>
              <a:ea typeface="ＭＳ 明朝" panose="02020609040205080304" pitchFamily="17" charset="-128"/>
            </a:rPr>
            <a:t>翌金融機関営業日</a:t>
          </a:r>
          <a:r>
            <a:rPr kumimoji="1" lang="ja-JP" altLang="en-US" sz="1100">
              <a:latin typeface="ＭＳ 明朝" panose="02020609040205080304" pitchFamily="17" charset="-128"/>
              <a:ea typeface="ＭＳ 明朝" panose="02020609040205080304" pitchFamily="17" charset="-128"/>
            </a:rPr>
            <a:t>となります</a:t>
          </a:r>
          <a:r>
            <a:rPr kumimoji="1" lang="en-US" altLang="ja-JP" sz="1100">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・請求書必着日：</a:t>
          </a:r>
          <a:r>
            <a:rPr kumimoji="1" lang="ja-JP" altLang="en-US" sz="1100" b="1">
              <a:solidFill>
                <a:srgbClr val="FF0000"/>
              </a:solidFill>
              <a:latin typeface="ＭＳ 明朝" panose="02020609040205080304" pitchFamily="17" charset="-128"/>
              <a:ea typeface="ＭＳ 明朝" panose="02020609040205080304" pitchFamily="17" charset="-128"/>
            </a:rPr>
            <a:t>翌月</a:t>
          </a:r>
          <a:r>
            <a:rPr kumimoji="1" lang="en-US" altLang="ja-JP" sz="1100" b="1">
              <a:solidFill>
                <a:srgbClr val="FF0000"/>
              </a:solidFill>
              <a:latin typeface="ＭＳ 明朝" panose="02020609040205080304" pitchFamily="17" charset="-128"/>
              <a:ea typeface="ＭＳ 明朝" panose="02020609040205080304" pitchFamily="17" charset="-128"/>
            </a:rPr>
            <a:t>5</a:t>
          </a:r>
          <a:r>
            <a:rPr kumimoji="1" lang="ja-JP" altLang="en-US" sz="1100" b="1">
              <a:solidFill>
                <a:srgbClr val="FF0000"/>
              </a:solidFill>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到着が遅れた場合は翌月〆扱いとなりますので期日は厳守願います</a:t>
          </a:r>
          <a:r>
            <a:rPr kumimoji="1" lang="en-US" altLang="ja-JP" sz="1100">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・記入例ご参照の上、請求書を正確に作成してください。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請求書に不備があった場合、当該請求書の処理できかねますので予め御了承ください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233727</xdr:colOff>
      <xdr:row>1</xdr:row>
      <xdr:rowOff>15384</xdr:rowOff>
    </xdr:from>
    <xdr:to>
      <xdr:col>55</xdr:col>
      <xdr:colOff>36633</xdr:colOff>
      <xdr:row>21</xdr:row>
      <xdr:rowOff>29307</xdr:rowOff>
    </xdr:to>
    <xdr:sp macro="" textlink="">
      <xdr:nvSpPr>
        <xdr:cNvPr id="2" name="テキスト ボックス 1">
          <a:extLst>
            <a:ext uri="{FF2B5EF4-FFF2-40B4-BE49-F238E27FC236}">
              <a16:creationId xmlns:a16="http://schemas.microsoft.com/office/drawing/2014/main" id="{A1CEEE06-B10F-4811-8CBA-6876CC1AB034}"/>
            </a:ext>
          </a:extLst>
        </xdr:cNvPr>
        <xdr:cNvSpPr txBox="1"/>
      </xdr:nvSpPr>
      <xdr:spPr>
        <a:xfrm>
          <a:off x="6278439" y="183903"/>
          <a:ext cx="7056559" cy="318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明朝" panose="02020609040205080304" pitchFamily="17" charset="-128"/>
              <a:ea typeface="ＭＳ 明朝" panose="02020609040205080304" pitchFamily="17" charset="-128"/>
            </a:rPr>
            <a:t>【</a:t>
          </a:r>
          <a:r>
            <a:rPr kumimoji="1" lang="ja-JP" altLang="en-US" sz="1400" b="1">
              <a:latin typeface="ＭＳ 明朝" panose="02020609040205080304" pitchFamily="17" charset="-128"/>
              <a:ea typeface="ＭＳ 明朝" panose="02020609040205080304" pitchFamily="17" charset="-128"/>
            </a:rPr>
            <a:t>請負工事請求書作成時の注意事項</a:t>
          </a:r>
          <a:r>
            <a:rPr kumimoji="1" lang="en-US" altLang="ja-JP" sz="1400" b="1">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・［貴社担当者］欄には金額の取決及び出来高確認を行った弊社社員名を記入ください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・［請負形態］欄には、</a:t>
          </a:r>
          <a:r>
            <a:rPr kumimoji="1" lang="ja-JP" altLang="en-US" sz="1100" b="1">
              <a:latin typeface="ＭＳ 明朝" panose="02020609040205080304" pitchFamily="17" charset="-128"/>
              <a:ea typeface="ＭＳ 明朝" panose="02020609040205080304" pitchFamily="17" charset="-128"/>
            </a:rPr>
            <a:t>「材工」若しくは「手間請」</a:t>
          </a:r>
          <a:r>
            <a:rPr kumimoji="1" lang="ja-JP" altLang="en-US" sz="1100">
              <a:latin typeface="ＭＳ 明朝" panose="02020609040205080304" pitchFamily="17" charset="-128"/>
              <a:ea typeface="ＭＳ 明朝" panose="02020609040205080304" pitchFamily="17" charset="-128"/>
            </a:rPr>
            <a:t>のいずれかを、［材料費相殺］欄に</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つきましては</a:t>
          </a:r>
          <a:r>
            <a:rPr kumimoji="1" lang="ja-JP" altLang="en-US" sz="1100" b="1">
              <a:latin typeface="ＭＳ 明朝" panose="02020609040205080304" pitchFamily="17" charset="-128"/>
              <a:ea typeface="ＭＳ 明朝" panose="02020609040205080304" pitchFamily="17" charset="-128"/>
            </a:rPr>
            <a:t>「相殺 有」若しくは「相殺 無」</a:t>
          </a:r>
          <a:r>
            <a:rPr kumimoji="1" lang="ja-JP" altLang="en-US" sz="1100">
              <a:latin typeface="ＭＳ 明朝" panose="02020609040205080304" pitchFamily="17" charset="-128"/>
              <a:ea typeface="ＭＳ 明朝" panose="02020609040205080304" pitchFamily="17" charset="-128"/>
            </a:rPr>
            <a:t>をドロップダウンメニューより必ず選択してください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・取決金額、出来高等を記載する際は</a:t>
          </a:r>
          <a:r>
            <a:rPr kumimoji="1" lang="ja-JP" altLang="en-US" sz="1100" b="1">
              <a:latin typeface="ＭＳ 明朝" panose="02020609040205080304" pitchFamily="17" charset="-128"/>
              <a:ea typeface="ＭＳ 明朝" panose="02020609040205080304" pitchFamily="17" charset="-128"/>
            </a:rPr>
            <a:t>税前金額での表記</a:t>
          </a:r>
          <a:r>
            <a:rPr kumimoji="1" lang="ja-JP" altLang="en-US" sz="1100">
              <a:latin typeface="ＭＳ 明朝" panose="02020609040205080304" pitchFamily="17" charset="-128"/>
              <a:ea typeface="ＭＳ 明朝" panose="02020609040205080304" pitchFamily="17" charset="-128"/>
            </a:rPr>
            <a:t>をお願い致します</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の追加工事については</a:t>
          </a:r>
          <a:r>
            <a:rPr kumimoji="1" lang="ja-JP" altLang="en-US" sz="1100" b="1">
              <a:solidFill>
                <a:srgbClr val="FF0000"/>
              </a:solidFill>
              <a:latin typeface="ＭＳ 明朝" panose="02020609040205080304" pitchFamily="17" charset="-128"/>
              <a:ea typeface="ＭＳ 明朝" panose="02020609040205080304" pitchFamily="17" charset="-128"/>
            </a:rPr>
            <a:t>必ず別紙内訳書を添付</a:t>
          </a:r>
          <a:r>
            <a:rPr kumimoji="1" lang="ja-JP" altLang="en-US" sz="1100">
              <a:latin typeface="ＭＳ 明朝" panose="02020609040205080304" pitchFamily="17" charset="-128"/>
              <a:ea typeface="ＭＳ 明朝" panose="02020609040205080304" pitchFamily="17" charset="-128"/>
            </a:rPr>
            <a:t>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の諸経費については</a:t>
          </a:r>
          <a:r>
            <a:rPr kumimoji="1" lang="ja-JP" altLang="en-US" sz="1100" b="1">
              <a:solidFill>
                <a:srgbClr val="FF0000"/>
              </a:solidFill>
              <a:latin typeface="ＭＳ 明朝" panose="02020609040205080304" pitchFamily="17" charset="-128"/>
              <a:ea typeface="ＭＳ 明朝" panose="02020609040205080304" pitchFamily="17" charset="-128"/>
            </a:rPr>
            <a:t>領収書を必ず添付</a:t>
          </a:r>
          <a:r>
            <a:rPr kumimoji="1" lang="ja-JP" altLang="en-US" sz="1100">
              <a:latin typeface="ＭＳ 明朝" panose="02020609040205080304" pitchFamily="17" charset="-128"/>
              <a:ea typeface="ＭＳ 明朝" panose="02020609040205080304" pitchFamily="17" charset="-128"/>
            </a:rPr>
            <a:t>してください</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領収書がない場合、請求書に記載はあっても諸経費処理はできかねますので予め御了承ください</a:t>
          </a:r>
          <a:r>
            <a:rPr kumimoji="1" lang="en-US" altLang="ja-JP" sz="1100">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・領収書は</a:t>
          </a:r>
          <a:r>
            <a:rPr kumimoji="1" lang="ja-JP" altLang="en-US" sz="1100" b="1">
              <a:solidFill>
                <a:srgbClr val="FF0000"/>
              </a:solidFill>
              <a:latin typeface="ＭＳ 明朝" panose="02020609040205080304" pitchFamily="17" charset="-128"/>
              <a:ea typeface="ＭＳ 明朝" panose="02020609040205080304" pitchFamily="17" charset="-128"/>
            </a:rPr>
            <a:t>物件毎に分けて</a:t>
          </a:r>
          <a:r>
            <a:rPr kumimoji="1" lang="ja-JP" altLang="en-US" sz="1100">
              <a:latin typeface="ＭＳ 明朝" panose="02020609040205080304" pitchFamily="17" charset="-128"/>
              <a:ea typeface="ＭＳ 明朝" panose="02020609040205080304" pitchFamily="17" charset="-128"/>
            </a:rPr>
            <a:t>領収書貼付台紙に貼付け願います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241057</xdr:colOff>
      <xdr:row>0</xdr:row>
      <xdr:rowOff>161925</xdr:rowOff>
    </xdr:from>
    <xdr:to>
      <xdr:col>53</xdr:col>
      <xdr:colOff>300405</xdr:colOff>
      <xdr:row>17</xdr:row>
      <xdr:rowOff>43963</xdr:rowOff>
    </xdr:to>
    <xdr:sp macro="" textlink="">
      <xdr:nvSpPr>
        <xdr:cNvPr id="2" name="テキスト ボックス 1">
          <a:extLst>
            <a:ext uri="{FF2B5EF4-FFF2-40B4-BE49-F238E27FC236}">
              <a16:creationId xmlns:a16="http://schemas.microsoft.com/office/drawing/2014/main" id="{DA8E27C7-742B-42EB-BDF9-BDFDE029CA55}"/>
            </a:ext>
          </a:extLst>
        </xdr:cNvPr>
        <xdr:cNvSpPr txBox="1"/>
      </xdr:nvSpPr>
      <xdr:spPr>
        <a:xfrm>
          <a:off x="6285769" y="161925"/>
          <a:ext cx="6829424" cy="25490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明朝" panose="02020609040205080304" pitchFamily="17" charset="-128"/>
              <a:ea typeface="ＭＳ 明朝" panose="02020609040205080304" pitchFamily="17" charset="-128"/>
            </a:rPr>
            <a:t>【</a:t>
          </a:r>
          <a:r>
            <a:rPr kumimoji="1" lang="ja-JP" altLang="en-US" sz="1400" b="1">
              <a:latin typeface="ＭＳ 明朝" panose="02020609040205080304" pitchFamily="17" charset="-128"/>
              <a:ea typeface="ＭＳ 明朝" panose="02020609040205080304" pitchFamily="17" charset="-128"/>
            </a:rPr>
            <a:t>常用工事請求書作成時の注意事項</a:t>
          </a:r>
          <a:r>
            <a:rPr kumimoji="1" lang="en-US" altLang="ja-JP" sz="1400" b="1">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・［貴社担当者］欄には金額の取決及び工事完了報告を行った弊社社員名をご記入ください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・常用工事で税込取決の場合は［税込金額］欄に</a:t>
          </a:r>
          <a:r>
            <a:rPr kumimoji="1" lang="ja-JP" altLang="en-US" sz="1100" b="1">
              <a:solidFill>
                <a:srgbClr val="FF0000"/>
              </a:solidFill>
              <a:latin typeface="ＭＳ 明朝" panose="02020609040205080304" pitchFamily="17" charset="-128"/>
              <a:ea typeface="ＭＳ 明朝" panose="02020609040205080304" pitchFamily="17" charset="-128"/>
            </a:rPr>
            <a:t>［金額］欄と同様の金額</a:t>
          </a:r>
          <a:r>
            <a:rPr kumimoji="1" lang="ja-JP" altLang="en-US" sz="1100">
              <a:latin typeface="ＭＳ 明朝" panose="02020609040205080304" pitchFamily="17" charset="-128"/>
              <a:ea typeface="ＭＳ 明朝" panose="02020609040205080304" pitchFamily="17" charset="-128"/>
            </a:rPr>
            <a:t>を記入してください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の常用工事については</a:t>
          </a:r>
          <a:r>
            <a:rPr kumimoji="1" lang="ja-JP" altLang="en-US" sz="1100" b="1">
              <a:solidFill>
                <a:srgbClr val="FF0000"/>
              </a:solidFill>
              <a:latin typeface="ＭＳ 明朝" panose="02020609040205080304" pitchFamily="17" charset="-128"/>
              <a:ea typeface="ＭＳ 明朝" panose="02020609040205080304" pitchFamily="17" charset="-128"/>
            </a:rPr>
            <a:t>別紙内訳書・作業証明書等</a:t>
          </a:r>
          <a:r>
            <a:rPr kumimoji="1" lang="ja-JP" altLang="en-US" sz="1100" b="0">
              <a:latin typeface="ＭＳ 明朝" panose="02020609040205080304" pitchFamily="17" charset="-128"/>
              <a:ea typeface="ＭＳ 明朝" panose="02020609040205080304" pitchFamily="17" charset="-128"/>
            </a:rPr>
            <a:t>、</a:t>
          </a:r>
          <a:endParaRPr kumimoji="1" lang="en-US" altLang="ja-JP" sz="1100" b="0">
            <a:latin typeface="ＭＳ 明朝" panose="02020609040205080304" pitchFamily="17" charset="-128"/>
            <a:ea typeface="ＭＳ 明朝" panose="02020609040205080304" pitchFamily="17" charset="-128"/>
          </a:endParaRPr>
        </a:p>
        <a:p>
          <a:r>
            <a:rPr kumimoji="1" lang="ja-JP" altLang="en-US" sz="1100" b="0">
              <a:latin typeface="ＭＳ 明朝" panose="02020609040205080304" pitchFamily="17" charset="-128"/>
              <a:ea typeface="ＭＳ 明朝" panose="02020609040205080304" pitchFamily="17" charset="-128"/>
            </a:rPr>
            <a:t>　</a:t>
          </a:r>
          <a:r>
            <a:rPr kumimoji="1" lang="en-US" altLang="ja-JP" sz="1100" b="0">
              <a:latin typeface="ＭＳ 明朝" panose="02020609040205080304" pitchFamily="17" charset="-128"/>
              <a:ea typeface="ＭＳ 明朝" panose="02020609040205080304" pitchFamily="17" charset="-128"/>
            </a:rPr>
            <a:t>【2】</a:t>
          </a:r>
          <a:r>
            <a:rPr kumimoji="1" lang="ja-JP" altLang="en-US" sz="1100" b="0">
              <a:latin typeface="ＭＳ 明朝" panose="02020609040205080304" pitchFamily="17" charset="-128"/>
              <a:ea typeface="ＭＳ 明朝" panose="02020609040205080304" pitchFamily="17" charset="-128"/>
            </a:rPr>
            <a:t>の諸経費については</a:t>
          </a:r>
          <a:r>
            <a:rPr kumimoji="1" lang="ja-JP" altLang="en-US" sz="1100" b="1">
              <a:solidFill>
                <a:srgbClr val="FF0000"/>
              </a:solidFill>
              <a:latin typeface="ＭＳ 明朝" panose="02020609040205080304" pitchFamily="17" charset="-128"/>
              <a:ea typeface="ＭＳ 明朝" panose="02020609040205080304" pitchFamily="17" charset="-128"/>
            </a:rPr>
            <a:t>領収書を必ず添付</a:t>
          </a:r>
          <a:r>
            <a:rPr kumimoji="1" lang="ja-JP" altLang="en-US" sz="1100">
              <a:latin typeface="ＭＳ 明朝" panose="02020609040205080304" pitchFamily="17" charset="-128"/>
              <a:ea typeface="ＭＳ 明朝" panose="02020609040205080304" pitchFamily="17" charset="-128"/>
            </a:rPr>
            <a:t>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領収書がない場合、請求書に記載はあっても諸経費処理はできかねますので予め御了承ください</a:t>
          </a:r>
          <a:r>
            <a:rPr kumimoji="1" lang="en-US" altLang="ja-JP" sz="1100">
              <a:latin typeface="ＭＳ 明朝" panose="02020609040205080304" pitchFamily="17" charset="-128"/>
              <a:ea typeface="ＭＳ 明朝" panose="02020609040205080304" pitchFamily="17" charset="-128"/>
            </a:rPr>
            <a:t>)</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・領収書は</a:t>
          </a:r>
          <a:r>
            <a:rPr kumimoji="1" lang="ja-JP" altLang="en-US" sz="1100" b="1">
              <a:solidFill>
                <a:srgbClr val="FF0000"/>
              </a:solidFill>
              <a:latin typeface="ＭＳ 明朝" panose="02020609040205080304" pitchFamily="17" charset="-128"/>
              <a:ea typeface="ＭＳ 明朝" panose="02020609040205080304" pitchFamily="17" charset="-128"/>
            </a:rPr>
            <a:t>物件毎に分けて</a:t>
          </a:r>
          <a:r>
            <a:rPr kumimoji="1" lang="ja-JP" altLang="en-US" sz="1100">
              <a:latin typeface="ＭＳ 明朝" panose="02020609040205080304" pitchFamily="17" charset="-128"/>
              <a:ea typeface="ＭＳ 明朝" panose="02020609040205080304" pitchFamily="17" charset="-128"/>
            </a:rPr>
            <a:t>領収書貼付台紙に貼付け願います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30597</xdr:colOff>
      <xdr:row>8</xdr:row>
      <xdr:rowOff>161925</xdr:rowOff>
    </xdr:to>
    <xdr:pic>
      <xdr:nvPicPr>
        <xdr:cNvPr id="4" name="図 3">
          <a:extLst>
            <a:ext uri="{FF2B5EF4-FFF2-40B4-BE49-F238E27FC236}">
              <a16:creationId xmlns:a16="http://schemas.microsoft.com/office/drawing/2014/main" id="{7AFD5988-2DCF-49DC-86A9-5180F76E6A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85976" cy="1685925"/>
        </a:xfrm>
        <a:prstGeom prst="rect">
          <a:avLst/>
        </a:prstGeom>
      </xdr:spPr>
    </xdr:pic>
    <xdr:clientData/>
  </xdr:twoCellAnchor>
  <xdr:twoCellAnchor>
    <xdr:from>
      <xdr:col>0</xdr:col>
      <xdr:colOff>0</xdr:colOff>
      <xdr:row>2</xdr:row>
      <xdr:rowOff>2</xdr:rowOff>
    </xdr:from>
    <xdr:to>
      <xdr:col>6</xdr:col>
      <xdr:colOff>203637</xdr:colOff>
      <xdr:row>3</xdr:row>
      <xdr:rowOff>7228</xdr:rowOff>
    </xdr:to>
    <xdr:sp macro="" textlink="">
      <xdr:nvSpPr>
        <xdr:cNvPr id="6" name="正方形/長方形 5">
          <a:extLst>
            <a:ext uri="{FF2B5EF4-FFF2-40B4-BE49-F238E27FC236}">
              <a16:creationId xmlns:a16="http://schemas.microsoft.com/office/drawing/2014/main" id="{11F7C929-BC56-4B7B-8452-EC2460C84E45}"/>
            </a:ext>
          </a:extLst>
        </xdr:cNvPr>
        <xdr:cNvSpPr/>
      </xdr:nvSpPr>
      <xdr:spPr>
        <a:xfrm>
          <a:off x="0" y="381002"/>
          <a:ext cx="1622534" cy="197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44341</xdr:colOff>
      <xdr:row>1</xdr:row>
      <xdr:rowOff>165539</xdr:rowOff>
    </xdr:from>
    <xdr:to>
      <xdr:col>6</xdr:col>
      <xdr:colOff>229913</xdr:colOff>
      <xdr:row>3</xdr:row>
      <xdr:rowOff>13139</xdr:rowOff>
    </xdr:to>
    <xdr:sp macro="" textlink="">
      <xdr:nvSpPr>
        <xdr:cNvPr id="5" name="テキスト ボックス 4">
          <a:extLst>
            <a:ext uri="{FF2B5EF4-FFF2-40B4-BE49-F238E27FC236}">
              <a16:creationId xmlns:a16="http://schemas.microsoft.com/office/drawing/2014/main" id="{493ABE15-B9B8-4298-9D53-B6EB6922AA66}"/>
            </a:ext>
          </a:extLst>
        </xdr:cNvPr>
        <xdr:cNvSpPr txBox="1"/>
      </xdr:nvSpPr>
      <xdr:spPr>
        <a:xfrm>
          <a:off x="280824" y="356039"/>
          <a:ext cx="136798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北品川一丁目駐車場</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4</xdr:col>
      <xdr:colOff>72260</xdr:colOff>
      <xdr:row>4</xdr:row>
      <xdr:rowOff>151745</xdr:rowOff>
    </xdr:from>
    <xdr:to>
      <xdr:col>6</xdr:col>
      <xdr:colOff>85396</xdr:colOff>
      <xdr:row>8</xdr:row>
      <xdr:rowOff>44585</xdr:rowOff>
    </xdr:to>
    <xdr:sp macro="" textlink="">
      <xdr:nvSpPr>
        <xdr:cNvPr id="7" name="正方形/長方形 6">
          <a:extLst>
            <a:ext uri="{FF2B5EF4-FFF2-40B4-BE49-F238E27FC236}">
              <a16:creationId xmlns:a16="http://schemas.microsoft.com/office/drawing/2014/main" id="{6660CC63-9544-4E42-A75F-89FBBC99AFB3}"/>
            </a:ext>
          </a:extLst>
        </xdr:cNvPr>
        <xdr:cNvSpPr/>
      </xdr:nvSpPr>
      <xdr:spPr>
        <a:xfrm>
          <a:off x="1028813" y="913745"/>
          <a:ext cx="491413" cy="65484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67003</xdr:colOff>
      <xdr:row>7</xdr:row>
      <xdr:rowOff>172765</xdr:rowOff>
    </xdr:from>
    <xdr:to>
      <xdr:col>6</xdr:col>
      <xdr:colOff>203636</xdr:colOff>
      <xdr:row>8</xdr:row>
      <xdr:rowOff>112330</xdr:rowOff>
    </xdr:to>
    <xdr:sp macro="" textlink="">
      <xdr:nvSpPr>
        <xdr:cNvPr id="8" name="正方形/長方形 7">
          <a:extLst>
            <a:ext uri="{FF2B5EF4-FFF2-40B4-BE49-F238E27FC236}">
              <a16:creationId xmlns:a16="http://schemas.microsoft.com/office/drawing/2014/main" id="{A2878E6A-26F9-40BF-A8F6-A355DFB03780}"/>
            </a:ext>
          </a:extLst>
        </xdr:cNvPr>
        <xdr:cNvSpPr/>
      </xdr:nvSpPr>
      <xdr:spPr>
        <a:xfrm>
          <a:off x="1012934" y="1506265"/>
          <a:ext cx="609599" cy="1300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98207</xdr:colOff>
      <xdr:row>6</xdr:row>
      <xdr:rowOff>42042</xdr:rowOff>
    </xdr:from>
    <xdr:to>
      <xdr:col>6</xdr:col>
      <xdr:colOff>210206</xdr:colOff>
      <xdr:row>7</xdr:row>
      <xdr:rowOff>80142</xdr:rowOff>
    </xdr:to>
    <xdr:sp macro="" textlink="">
      <xdr:nvSpPr>
        <xdr:cNvPr id="9" name="テキスト ボックス 8">
          <a:extLst>
            <a:ext uri="{FF2B5EF4-FFF2-40B4-BE49-F238E27FC236}">
              <a16:creationId xmlns:a16="http://schemas.microsoft.com/office/drawing/2014/main" id="{28D3A127-14FA-4081-AAE9-C457E06482D0}"/>
            </a:ext>
          </a:extLst>
        </xdr:cNvPr>
        <xdr:cNvSpPr txBox="1"/>
      </xdr:nvSpPr>
      <xdr:spPr>
        <a:xfrm>
          <a:off x="1044138" y="1185042"/>
          <a:ext cx="58496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2,500</a:t>
          </a:r>
        </a:p>
      </xdr:txBody>
    </xdr:sp>
    <xdr:clientData/>
  </xdr:twoCellAnchor>
  <xdr:twoCellAnchor>
    <xdr:from>
      <xdr:col>4</xdr:col>
      <xdr:colOff>183603</xdr:colOff>
      <xdr:row>4</xdr:row>
      <xdr:rowOff>107732</xdr:rowOff>
    </xdr:from>
    <xdr:to>
      <xdr:col>7</xdr:col>
      <xdr:colOff>6569</xdr:colOff>
      <xdr:row>5</xdr:row>
      <xdr:rowOff>145832</xdr:rowOff>
    </xdr:to>
    <xdr:sp macro="" textlink="">
      <xdr:nvSpPr>
        <xdr:cNvPr id="10" name="テキスト ボックス 9">
          <a:extLst>
            <a:ext uri="{FF2B5EF4-FFF2-40B4-BE49-F238E27FC236}">
              <a16:creationId xmlns:a16="http://schemas.microsoft.com/office/drawing/2014/main" id="{C1762D65-D340-48E4-8B91-4F441131D810}"/>
            </a:ext>
          </a:extLst>
        </xdr:cNvPr>
        <xdr:cNvSpPr txBox="1"/>
      </xdr:nvSpPr>
      <xdr:spPr>
        <a:xfrm>
          <a:off x="1129534" y="869732"/>
          <a:ext cx="53241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2,500</a:t>
          </a:r>
        </a:p>
      </xdr:txBody>
    </xdr:sp>
    <xdr:clientData/>
  </xdr:twoCellAnchor>
  <xdr:twoCellAnchor>
    <xdr:from>
      <xdr:col>5</xdr:col>
      <xdr:colOff>145503</xdr:colOff>
      <xdr:row>7</xdr:row>
      <xdr:rowOff>3943</xdr:rowOff>
    </xdr:from>
    <xdr:to>
      <xdr:col>7</xdr:col>
      <xdr:colOff>204952</xdr:colOff>
      <xdr:row>8</xdr:row>
      <xdr:rowOff>42043</xdr:rowOff>
    </xdr:to>
    <xdr:sp macro="" textlink="">
      <xdr:nvSpPr>
        <xdr:cNvPr id="11" name="テキスト ボックス 10">
          <a:extLst>
            <a:ext uri="{FF2B5EF4-FFF2-40B4-BE49-F238E27FC236}">
              <a16:creationId xmlns:a16="http://schemas.microsoft.com/office/drawing/2014/main" id="{B5ED975D-FA85-4185-BA1D-BD08E6D8F737}"/>
            </a:ext>
          </a:extLst>
        </xdr:cNvPr>
        <xdr:cNvSpPr txBox="1"/>
      </xdr:nvSpPr>
      <xdr:spPr>
        <a:xfrm>
          <a:off x="1327917" y="1337443"/>
          <a:ext cx="53241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0</a:t>
          </a:r>
        </a:p>
      </xdr:txBody>
    </xdr:sp>
    <xdr:clientData/>
  </xdr:twoCellAnchor>
  <xdr:twoCellAnchor>
    <xdr:from>
      <xdr:col>0</xdr:col>
      <xdr:colOff>21106</xdr:colOff>
      <xdr:row>4</xdr:row>
      <xdr:rowOff>68904</xdr:rowOff>
    </xdr:from>
    <xdr:to>
      <xdr:col>6</xdr:col>
      <xdr:colOff>235085</xdr:colOff>
      <xdr:row>4</xdr:row>
      <xdr:rowOff>162128</xdr:rowOff>
    </xdr:to>
    <xdr:sp macro="" textlink="">
      <xdr:nvSpPr>
        <xdr:cNvPr id="60" name="正方形/長方形 59">
          <a:extLst>
            <a:ext uri="{FF2B5EF4-FFF2-40B4-BE49-F238E27FC236}">
              <a16:creationId xmlns:a16="http://schemas.microsoft.com/office/drawing/2014/main" id="{D7C121E7-06C9-4A37-8A48-BB8C0D630C36}"/>
            </a:ext>
          </a:extLst>
        </xdr:cNvPr>
        <xdr:cNvSpPr/>
      </xdr:nvSpPr>
      <xdr:spPr>
        <a:xfrm>
          <a:off x="21106" y="830904"/>
          <a:ext cx="1648809" cy="932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2349</xdr:rowOff>
    </xdr:from>
    <xdr:to>
      <xdr:col>8</xdr:col>
      <xdr:colOff>45892</xdr:colOff>
      <xdr:row>5</xdr:row>
      <xdr:rowOff>40449</xdr:rowOff>
    </xdr:to>
    <xdr:sp macro="" textlink="">
      <xdr:nvSpPr>
        <xdr:cNvPr id="61" name="テキスト ボックス 60">
          <a:extLst>
            <a:ext uri="{FF2B5EF4-FFF2-40B4-BE49-F238E27FC236}">
              <a16:creationId xmlns:a16="http://schemas.microsoft.com/office/drawing/2014/main" id="{89453C22-142E-42FE-B080-F12F7CD10DFE}"/>
            </a:ext>
          </a:extLst>
        </xdr:cNvPr>
        <xdr:cNvSpPr txBox="1"/>
      </xdr:nvSpPr>
      <xdr:spPr>
        <a:xfrm>
          <a:off x="0" y="764349"/>
          <a:ext cx="195899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9</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7:35</a:t>
          </a:r>
          <a:r>
            <a:rPr kumimoji="1" lang="ja-JP" altLang="en-US" sz="700">
              <a:latin typeface="ＭＳ 明朝" panose="02020609040205080304" pitchFamily="17" charset="-128"/>
              <a:ea typeface="ＭＳ 明朝" panose="02020609040205080304" pitchFamily="17" charset="-128"/>
            </a:rPr>
            <a:t>　</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9</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17:32</a:t>
          </a:r>
        </a:p>
      </xdr:txBody>
    </xdr:sp>
    <xdr:clientData/>
  </xdr:twoCellAnchor>
  <xdr:twoCellAnchor editAs="oneCell">
    <xdr:from>
      <xdr:col>9</xdr:col>
      <xdr:colOff>2431</xdr:colOff>
      <xdr:row>0</xdr:row>
      <xdr:rowOff>0</xdr:rowOff>
    </xdr:from>
    <xdr:to>
      <xdr:col>16</xdr:col>
      <xdr:colOff>33028</xdr:colOff>
      <xdr:row>8</xdr:row>
      <xdr:rowOff>161925</xdr:rowOff>
    </xdr:to>
    <xdr:pic>
      <xdr:nvPicPr>
        <xdr:cNvPr id="62" name="図 61">
          <a:extLst>
            <a:ext uri="{FF2B5EF4-FFF2-40B4-BE49-F238E27FC236}">
              <a16:creationId xmlns:a16="http://schemas.microsoft.com/office/drawing/2014/main" id="{B508AA9A-4569-4B39-BFC4-BEF74D7508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4676" y="0"/>
          <a:ext cx="1704565" cy="1685925"/>
        </a:xfrm>
        <a:prstGeom prst="rect">
          <a:avLst/>
        </a:prstGeom>
      </xdr:spPr>
    </xdr:pic>
    <xdr:clientData/>
  </xdr:twoCellAnchor>
  <xdr:twoCellAnchor>
    <xdr:from>
      <xdr:col>9</xdr:col>
      <xdr:colOff>2431</xdr:colOff>
      <xdr:row>2</xdr:row>
      <xdr:rowOff>2</xdr:rowOff>
    </xdr:from>
    <xdr:to>
      <xdr:col>15</xdr:col>
      <xdr:colOff>206069</xdr:colOff>
      <xdr:row>3</xdr:row>
      <xdr:rowOff>7228</xdr:rowOff>
    </xdr:to>
    <xdr:sp macro="" textlink="">
      <xdr:nvSpPr>
        <xdr:cNvPr id="63" name="正方形/長方形 62">
          <a:extLst>
            <a:ext uri="{FF2B5EF4-FFF2-40B4-BE49-F238E27FC236}">
              <a16:creationId xmlns:a16="http://schemas.microsoft.com/office/drawing/2014/main" id="{3E3D9DF2-BA02-482E-87C0-7C0CEF690427}"/>
            </a:ext>
          </a:extLst>
        </xdr:cNvPr>
        <xdr:cNvSpPr/>
      </xdr:nvSpPr>
      <xdr:spPr>
        <a:xfrm>
          <a:off x="2154676" y="381002"/>
          <a:ext cx="1638467" cy="197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46772</xdr:colOff>
      <xdr:row>1</xdr:row>
      <xdr:rowOff>165539</xdr:rowOff>
    </xdr:from>
    <xdr:to>
      <xdr:col>15</xdr:col>
      <xdr:colOff>232345</xdr:colOff>
      <xdr:row>3</xdr:row>
      <xdr:rowOff>13139</xdr:rowOff>
    </xdr:to>
    <xdr:sp macro="" textlink="">
      <xdr:nvSpPr>
        <xdr:cNvPr id="64" name="テキスト ボックス 63">
          <a:extLst>
            <a:ext uri="{FF2B5EF4-FFF2-40B4-BE49-F238E27FC236}">
              <a16:creationId xmlns:a16="http://schemas.microsoft.com/office/drawing/2014/main" id="{566B6C47-799F-48FB-A61A-6D777B9D5DA4}"/>
            </a:ext>
          </a:extLst>
        </xdr:cNvPr>
        <xdr:cNvSpPr txBox="1"/>
      </xdr:nvSpPr>
      <xdr:spPr>
        <a:xfrm>
          <a:off x="2438155" y="356039"/>
          <a:ext cx="138126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北品川一丁目駐車場</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13</xdr:col>
      <xdr:colOff>74691</xdr:colOff>
      <xdr:row>4</xdr:row>
      <xdr:rowOff>151745</xdr:rowOff>
    </xdr:from>
    <xdr:to>
      <xdr:col>15</xdr:col>
      <xdr:colOff>87828</xdr:colOff>
      <xdr:row>8</xdr:row>
      <xdr:rowOff>44585</xdr:rowOff>
    </xdr:to>
    <xdr:sp macro="" textlink="">
      <xdr:nvSpPr>
        <xdr:cNvPr id="65" name="正方形/長方形 64">
          <a:extLst>
            <a:ext uri="{FF2B5EF4-FFF2-40B4-BE49-F238E27FC236}">
              <a16:creationId xmlns:a16="http://schemas.microsoft.com/office/drawing/2014/main" id="{3AABF37E-6A1C-408B-97F7-6063388A17B8}"/>
            </a:ext>
          </a:extLst>
        </xdr:cNvPr>
        <xdr:cNvSpPr/>
      </xdr:nvSpPr>
      <xdr:spPr>
        <a:xfrm>
          <a:off x="3183489" y="913745"/>
          <a:ext cx="491413" cy="65484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69434</xdr:colOff>
      <xdr:row>7</xdr:row>
      <xdr:rowOff>172765</xdr:rowOff>
    </xdr:from>
    <xdr:to>
      <xdr:col>15</xdr:col>
      <xdr:colOff>206068</xdr:colOff>
      <xdr:row>8</xdr:row>
      <xdr:rowOff>112330</xdr:rowOff>
    </xdr:to>
    <xdr:sp macro="" textlink="">
      <xdr:nvSpPr>
        <xdr:cNvPr id="66" name="正方形/長方形 65">
          <a:extLst>
            <a:ext uri="{FF2B5EF4-FFF2-40B4-BE49-F238E27FC236}">
              <a16:creationId xmlns:a16="http://schemas.microsoft.com/office/drawing/2014/main" id="{D38F452D-B83F-4EE4-8EDE-A2501221787D}"/>
            </a:ext>
          </a:extLst>
        </xdr:cNvPr>
        <xdr:cNvSpPr/>
      </xdr:nvSpPr>
      <xdr:spPr>
        <a:xfrm>
          <a:off x="3178232" y="1506265"/>
          <a:ext cx="614910" cy="1300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100638</xdr:colOff>
      <xdr:row>6</xdr:row>
      <xdr:rowOff>42042</xdr:rowOff>
    </xdr:from>
    <xdr:to>
      <xdr:col>15</xdr:col>
      <xdr:colOff>212638</xdr:colOff>
      <xdr:row>7</xdr:row>
      <xdr:rowOff>80142</xdr:rowOff>
    </xdr:to>
    <xdr:sp macro="" textlink="">
      <xdr:nvSpPr>
        <xdr:cNvPr id="67" name="テキスト ボックス 66">
          <a:extLst>
            <a:ext uri="{FF2B5EF4-FFF2-40B4-BE49-F238E27FC236}">
              <a16:creationId xmlns:a16="http://schemas.microsoft.com/office/drawing/2014/main" id="{17A92A29-514E-4004-9C37-3CED3DE6149F}"/>
            </a:ext>
          </a:extLst>
        </xdr:cNvPr>
        <xdr:cNvSpPr txBox="1"/>
      </xdr:nvSpPr>
      <xdr:spPr>
        <a:xfrm>
          <a:off x="3209436" y="1185042"/>
          <a:ext cx="5902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2,500</a:t>
          </a:r>
        </a:p>
      </xdr:txBody>
    </xdr:sp>
    <xdr:clientData/>
  </xdr:twoCellAnchor>
  <xdr:twoCellAnchor>
    <xdr:from>
      <xdr:col>13</xdr:col>
      <xdr:colOff>186034</xdr:colOff>
      <xdr:row>4</xdr:row>
      <xdr:rowOff>107732</xdr:rowOff>
    </xdr:from>
    <xdr:to>
      <xdr:col>16</xdr:col>
      <xdr:colOff>9000</xdr:colOff>
      <xdr:row>5</xdr:row>
      <xdr:rowOff>145832</xdr:rowOff>
    </xdr:to>
    <xdr:sp macro="" textlink="">
      <xdr:nvSpPr>
        <xdr:cNvPr id="68" name="テキスト ボックス 67">
          <a:extLst>
            <a:ext uri="{FF2B5EF4-FFF2-40B4-BE49-F238E27FC236}">
              <a16:creationId xmlns:a16="http://schemas.microsoft.com/office/drawing/2014/main" id="{F1BD510B-F795-46D4-8C07-774F19C1BE54}"/>
            </a:ext>
          </a:extLst>
        </xdr:cNvPr>
        <xdr:cNvSpPr txBox="1"/>
      </xdr:nvSpPr>
      <xdr:spPr>
        <a:xfrm>
          <a:off x="3294832" y="869732"/>
          <a:ext cx="54038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2,500</a:t>
          </a:r>
        </a:p>
      </xdr:txBody>
    </xdr:sp>
    <xdr:clientData/>
  </xdr:twoCellAnchor>
  <xdr:twoCellAnchor>
    <xdr:from>
      <xdr:col>14</xdr:col>
      <xdr:colOff>147934</xdr:colOff>
      <xdr:row>7</xdr:row>
      <xdr:rowOff>3943</xdr:rowOff>
    </xdr:from>
    <xdr:to>
      <xdr:col>16</xdr:col>
      <xdr:colOff>207383</xdr:colOff>
      <xdr:row>8</xdr:row>
      <xdr:rowOff>42043</xdr:rowOff>
    </xdr:to>
    <xdr:sp macro="" textlink="">
      <xdr:nvSpPr>
        <xdr:cNvPr id="69" name="テキスト ボックス 68">
          <a:extLst>
            <a:ext uri="{FF2B5EF4-FFF2-40B4-BE49-F238E27FC236}">
              <a16:creationId xmlns:a16="http://schemas.microsoft.com/office/drawing/2014/main" id="{A6F8DCF8-D580-4B7A-86C3-6800DE0BC540}"/>
            </a:ext>
          </a:extLst>
        </xdr:cNvPr>
        <xdr:cNvSpPr txBox="1"/>
      </xdr:nvSpPr>
      <xdr:spPr>
        <a:xfrm>
          <a:off x="3495870" y="1337443"/>
          <a:ext cx="53772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0</a:t>
          </a:r>
        </a:p>
      </xdr:txBody>
    </xdr:sp>
    <xdr:clientData/>
  </xdr:twoCellAnchor>
  <xdr:twoCellAnchor>
    <xdr:from>
      <xdr:col>9</xdr:col>
      <xdr:colOff>23537</xdr:colOff>
      <xdr:row>4</xdr:row>
      <xdr:rowOff>68904</xdr:rowOff>
    </xdr:from>
    <xdr:to>
      <xdr:col>15</xdr:col>
      <xdr:colOff>237517</xdr:colOff>
      <xdr:row>4</xdr:row>
      <xdr:rowOff>162128</xdr:rowOff>
    </xdr:to>
    <xdr:sp macro="" textlink="">
      <xdr:nvSpPr>
        <xdr:cNvPr id="70" name="正方形/長方形 69">
          <a:extLst>
            <a:ext uri="{FF2B5EF4-FFF2-40B4-BE49-F238E27FC236}">
              <a16:creationId xmlns:a16="http://schemas.microsoft.com/office/drawing/2014/main" id="{551E543B-D216-454B-BE14-6FA5ACF97702}"/>
            </a:ext>
          </a:extLst>
        </xdr:cNvPr>
        <xdr:cNvSpPr/>
      </xdr:nvSpPr>
      <xdr:spPr>
        <a:xfrm>
          <a:off x="2175782" y="830904"/>
          <a:ext cx="1648809" cy="932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2431</xdr:colOff>
      <xdr:row>4</xdr:row>
      <xdr:rowOff>2349</xdr:rowOff>
    </xdr:from>
    <xdr:to>
      <xdr:col>17</xdr:col>
      <xdr:colOff>48323</xdr:colOff>
      <xdr:row>5</xdr:row>
      <xdr:rowOff>40449</xdr:rowOff>
    </xdr:to>
    <xdr:sp macro="" textlink="">
      <xdr:nvSpPr>
        <xdr:cNvPr id="71" name="テキスト ボックス 70">
          <a:extLst>
            <a:ext uri="{FF2B5EF4-FFF2-40B4-BE49-F238E27FC236}">
              <a16:creationId xmlns:a16="http://schemas.microsoft.com/office/drawing/2014/main" id="{FFDDDCAC-4F9C-4BA5-A533-63EFC63E4BA8}"/>
            </a:ext>
          </a:extLst>
        </xdr:cNvPr>
        <xdr:cNvSpPr txBox="1"/>
      </xdr:nvSpPr>
      <xdr:spPr>
        <a:xfrm>
          <a:off x="2154676" y="764349"/>
          <a:ext cx="195899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10</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7:25</a:t>
          </a:r>
          <a:r>
            <a:rPr kumimoji="1" lang="ja-JP" altLang="en-US" sz="700">
              <a:latin typeface="ＭＳ 明朝" panose="02020609040205080304" pitchFamily="17" charset="-128"/>
              <a:ea typeface="ＭＳ 明朝" panose="02020609040205080304" pitchFamily="17" charset="-128"/>
            </a:rPr>
            <a:t>　</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10</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17:34</a:t>
          </a:r>
        </a:p>
      </xdr:txBody>
    </xdr:sp>
    <xdr:clientData/>
  </xdr:twoCellAnchor>
  <xdr:twoCellAnchor editAs="oneCell">
    <xdr:from>
      <xdr:col>18</xdr:col>
      <xdr:colOff>8917</xdr:colOff>
      <xdr:row>0</xdr:row>
      <xdr:rowOff>0</xdr:rowOff>
    </xdr:from>
    <xdr:to>
      <xdr:col>25</xdr:col>
      <xdr:colOff>39514</xdr:colOff>
      <xdr:row>8</xdr:row>
      <xdr:rowOff>161925</xdr:rowOff>
    </xdr:to>
    <xdr:pic>
      <xdr:nvPicPr>
        <xdr:cNvPr id="72" name="図 71">
          <a:extLst>
            <a:ext uri="{FF2B5EF4-FFF2-40B4-BE49-F238E27FC236}">
              <a16:creationId xmlns:a16="http://schemas.microsoft.com/office/drawing/2014/main" id="{1E87E570-8D82-410A-B6D9-BDA1A2F77F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3406" y="0"/>
          <a:ext cx="1704565" cy="1685925"/>
        </a:xfrm>
        <a:prstGeom prst="rect">
          <a:avLst/>
        </a:prstGeom>
      </xdr:spPr>
    </xdr:pic>
    <xdr:clientData/>
  </xdr:twoCellAnchor>
  <xdr:twoCellAnchor>
    <xdr:from>
      <xdr:col>18</xdr:col>
      <xdr:colOff>8917</xdr:colOff>
      <xdr:row>2</xdr:row>
      <xdr:rowOff>2</xdr:rowOff>
    </xdr:from>
    <xdr:to>
      <xdr:col>24</xdr:col>
      <xdr:colOff>212554</xdr:colOff>
      <xdr:row>3</xdr:row>
      <xdr:rowOff>7228</xdr:rowOff>
    </xdr:to>
    <xdr:sp macro="" textlink="">
      <xdr:nvSpPr>
        <xdr:cNvPr id="73" name="正方形/長方形 72">
          <a:extLst>
            <a:ext uri="{FF2B5EF4-FFF2-40B4-BE49-F238E27FC236}">
              <a16:creationId xmlns:a16="http://schemas.microsoft.com/office/drawing/2014/main" id="{8FCCC838-8002-485F-A7C7-81768B63C619}"/>
            </a:ext>
          </a:extLst>
        </xdr:cNvPr>
        <xdr:cNvSpPr/>
      </xdr:nvSpPr>
      <xdr:spPr>
        <a:xfrm>
          <a:off x="4313406" y="381002"/>
          <a:ext cx="1638467" cy="197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53257</xdr:colOff>
      <xdr:row>1</xdr:row>
      <xdr:rowOff>165539</xdr:rowOff>
    </xdr:from>
    <xdr:to>
      <xdr:col>24</xdr:col>
      <xdr:colOff>238830</xdr:colOff>
      <xdr:row>3</xdr:row>
      <xdr:rowOff>13139</xdr:rowOff>
    </xdr:to>
    <xdr:sp macro="" textlink="">
      <xdr:nvSpPr>
        <xdr:cNvPr id="74" name="テキスト ボックス 73">
          <a:extLst>
            <a:ext uri="{FF2B5EF4-FFF2-40B4-BE49-F238E27FC236}">
              <a16:creationId xmlns:a16="http://schemas.microsoft.com/office/drawing/2014/main" id="{91DC8563-A2EB-4538-82DD-F407BC8053B0}"/>
            </a:ext>
          </a:extLst>
        </xdr:cNvPr>
        <xdr:cNvSpPr txBox="1"/>
      </xdr:nvSpPr>
      <xdr:spPr>
        <a:xfrm>
          <a:off x="4596885" y="356039"/>
          <a:ext cx="138126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北品川一丁目駐車場</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22</xdr:col>
      <xdr:colOff>81176</xdr:colOff>
      <xdr:row>4</xdr:row>
      <xdr:rowOff>151745</xdr:rowOff>
    </xdr:from>
    <xdr:to>
      <xdr:col>24</xdr:col>
      <xdr:colOff>94313</xdr:colOff>
      <xdr:row>8</xdr:row>
      <xdr:rowOff>44585</xdr:rowOff>
    </xdr:to>
    <xdr:sp macro="" textlink="">
      <xdr:nvSpPr>
        <xdr:cNvPr id="75" name="正方形/長方形 74">
          <a:extLst>
            <a:ext uri="{FF2B5EF4-FFF2-40B4-BE49-F238E27FC236}">
              <a16:creationId xmlns:a16="http://schemas.microsoft.com/office/drawing/2014/main" id="{9FE0E5E9-0D47-467A-8F22-6AD0E9C2CE94}"/>
            </a:ext>
          </a:extLst>
        </xdr:cNvPr>
        <xdr:cNvSpPr/>
      </xdr:nvSpPr>
      <xdr:spPr>
        <a:xfrm>
          <a:off x="5342219" y="913745"/>
          <a:ext cx="491413" cy="65484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75919</xdr:colOff>
      <xdr:row>7</xdr:row>
      <xdr:rowOff>172765</xdr:rowOff>
    </xdr:from>
    <xdr:to>
      <xdr:col>24</xdr:col>
      <xdr:colOff>212553</xdr:colOff>
      <xdr:row>8</xdr:row>
      <xdr:rowOff>112330</xdr:rowOff>
    </xdr:to>
    <xdr:sp macro="" textlink="">
      <xdr:nvSpPr>
        <xdr:cNvPr id="76" name="正方形/長方形 75">
          <a:extLst>
            <a:ext uri="{FF2B5EF4-FFF2-40B4-BE49-F238E27FC236}">
              <a16:creationId xmlns:a16="http://schemas.microsoft.com/office/drawing/2014/main" id="{5E256D1B-96F7-421C-92DF-B98D32A34DD0}"/>
            </a:ext>
          </a:extLst>
        </xdr:cNvPr>
        <xdr:cNvSpPr/>
      </xdr:nvSpPr>
      <xdr:spPr>
        <a:xfrm>
          <a:off x="5336962" y="1506265"/>
          <a:ext cx="614910" cy="1300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107123</xdr:colOff>
      <xdr:row>6</xdr:row>
      <xdr:rowOff>42042</xdr:rowOff>
    </xdr:from>
    <xdr:to>
      <xdr:col>24</xdr:col>
      <xdr:colOff>219123</xdr:colOff>
      <xdr:row>7</xdr:row>
      <xdr:rowOff>80142</xdr:rowOff>
    </xdr:to>
    <xdr:sp macro="" textlink="">
      <xdr:nvSpPr>
        <xdr:cNvPr id="77" name="テキスト ボックス 76">
          <a:extLst>
            <a:ext uri="{FF2B5EF4-FFF2-40B4-BE49-F238E27FC236}">
              <a16:creationId xmlns:a16="http://schemas.microsoft.com/office/drawing/2014/main" id="{0BBAB2AF-1D89-4A1E-A7FC-998CE08B522F}"/>
            </a:ext>
          </a:extLst>
        </xdr:cNvPr>
        <xdr:cNvSpPr txBox="1"/>
      </xdr:nvSpPr>
      <xdr:spPr>
        <a:xfrm>
          <a:off x="5368166" y="1185042"/>
          <a:ext cx="5902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2,500</a:t>
          </a:r>
        </a:p>
      </xdr:txBody>
    </xdr:sp>
    <xdr:clientData/>
  </xdr:twoCellAnchor>
  <xdr:twoCellAnchor>
    <xdr:from>
      <xdr:col>22</xdr:col>
      <xdr:colOff>192519</xdr:colOff>
      <xdr:row>4</xdr:row>
      <xdr:rowOff>107732</xdr:rowOff>
    </xdr:from>
    <xdr:to>
      <xdr:col>25</xdr:col>
      <xdr:colOff>15486</xdr:colOff>
      <xdr:row>5</xdr:row>
      <xdr:rowOff>145832</xdr:rowOff>
    </xdr:to>
    <xdr:sp macro="" textlink="">
      <xdr:nvSpPr>
        <xdr:cNvPr id="78" name="テキスト ボックス 77">
          <a:extLst>
            <a:ext uri="{FF2B5EF4-FFF2-40B4-BE49-F238E27FC236}">
              <a16:creationId xmlns:a16="http://schemas.microsoft.com/office/drawing/2014/main" id="{DC4D4C03-C9B1-4178-9D3A-AE13E093CB26}"/>
            </a:ext>
          </a:extLst>
        </xdr:cNvPr>
        <xdr:cNvSpPr txBox="1"/>
      </xdr:nvSpPr>
      <xdr:spPr>
        <a:xfrm>
          <a:off x="5453562" y="869732"/>
          <a:ext cx="54038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2,500</a:t>
          </a:r>
        </a:p>
      </xdr:txBody>
    </xdr:sp>
    <xdr:clientData/>
  </xdr:twoCellAnchor>
  <xdr:twoCellAnchor>
    <xdr:from>
      <xdr:col>23</xdr:col>
      <xdr:colOff>154419</xdr:colOff>
      <xdr:row>7</xdr:row>
      <xdr:rowOff>3943</xdr:rowOff>
    </xdr:from>
    <xdr:to>
      <xdr:col>25</xdr:col>
      <xdr:colOff>213869</xdr:colOff>
      <xdr:row>8</xdr:row>
      <xdr:rowOff>42043</xdr:rowOff>
    </xdr:to>
    <xdr:sp macro="" textlink="">
      <xdr:nvSpPr>
        <xdr:cNvPr id="79" name="テキスト ボックス 78">
          <a:extLst>
            <a:ext uri="{FF2B5EF4-FFF2-40B4-BE49-F238E27FC236}">
              <a16:creationId xmlns:a16="http://schemas.microsoft.com/office/drawing/2014/main" id="{2F065BC9-D988-41F5-86C2-90217927970D}"/>
            </a:ext>
          </a:extLst>
        </xdr:cNvPr>
        <xdr:cNvSpPr txBox="1"/>
      </xdr:nvSpPr>
      <xdr:spPr>
        <a:xfrm>
          <a:off x="5654600" y="1337443"/>
          <a:ext cx="53772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0</a:t>
          </a:r>
        </a:p>
      </xdr:txBody>
    </xdr:sp>
    <xdr:clientData/>
  </xdr:twoCellAnchor>
  <xdr:twoCellAnchor>
    <xdr:from>
      <xdr:col>18</xdr:col>
      <xdr:colOff>30023</xdr:colOff>
      <xdr:row>4</xdr:row>
      <xdr:rowOff>68904</xdr:rowOff>
    </xdr:from>
    <xdr:to>
      <xdr:col>25</xdr:col>
      <xdr:colOff>4864</xdr:colOff>
      <xdr:row>4</xdr:row>
      <xdr:rowOff>162128</xdr:rowOff>
    </xdr:to>
    <xdr:sp macro="" textlink="">
      <xdr:nvSpPr>
        <xdr:cNvPr id="80" name="正方形/長方形 79">
          <a:extLst>
            <a:ext uri="{FF2B5EF4-FFF2-40B4-BE49-F238E27FC236}">
              <a16:creationId xmlns:a16="http://schemas.microsoft.com/office/drawing/2014/main" id="{E50D5BBC-724F-405B-AF01-5FAAB07E6A14}"/>
            </a:ext>
          </a:extLst>
        </xdr:cNvPr>
        <xdr:cNvSpPr/>
      </xdr:nvSpPr>
      <xdr:spPr>
        <a:xfrm>
          <a:off x="4334512" y="830904"/>
          <a:ext cx="1648809" cy="932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8917</xdr:colOff>
      <xdr:row>4</xdr:row>
      <xdr:rowOff>2349</xdr:rowOff>
    </xdr:from>
    <xdr:to>
      <xdr:col>26</xdr:col>
      <xdr:colOff>54808</xdr:colOff>
      <xdr:row>5</xdr:row>
      <xdr:rowOff>40449</xdr:rowOff>
    </xdr:to>
    <xdr:sp macro="" textlink="">
      <xdr:nvSpPr>
        <xdr:cNvPr id="81" name="テキスト ボックス 80">
          <a:extLst>
            <a:ext uri="{FF2B5EF4-FFF2-40B4-BE49-F238E27FC236}">
              <a16:creationId xmlns:a16="http://schemas.microsoft.com/office/drawing/2014/main" id="{36A28F7F-4F4C-42E8-8848-193DEEBD9FF6}"/>
            </a:ext>
          </a:extLst>
        </xdr:cNvPr>
        <xdr:cNvSpPr txBox="1"/>
      </xdr:nvSpPr>
      <xdr:spPr>
        <a:xfrm>
          <a:off x="4313406" y="764349"/>
          <a:ext cx="195899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11</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7:32</a:t>
          </a:r>
          <a:r>
            <a:rPr kumimoji="1" lang="ja-JP" altLang="en-US" sz="700">
              <a:latin typeface="ＭＳ 明朝" panose="02020609040205080304" pitchFamily="17" charset="-128"/>
              <a:ea typeface="ＭＳ 明朝" panose="02020609040205080304" pitchFamily="17" charset="-128"/>
            </a:rPr>
            <a:t>　</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11</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18:21</a:t>
          </a:r>
        </a:p>
      </xdr:txBody>
    </xdr:sp>
    <xdr:clientData/>
  </xdr:twoCellAnchor>
  <xdr:twoCellAnchor editAs="oneCell">
    <xdr:from>
      <xdr:col>27</xdr:col>
      <xdr:colOff>7296</xdr:colOff>
      <xdr:row>0</xdr:row>
      <xdr:rowOff>0</xdr:rowOff>
    </xdr:from>
    <xdr:to>
      <xdr:col>34</xdr:col>
      <xdr:colOff>37893</xdr:colOff>
      <xdr:row>8</xdr:row>
      <xdr:rowOff>161925</xdr:rowOff>
    </xdr:to>
    <xdr:pic>
      <xdr:nvPicPr>
        <xdr:cNvPr id="82" name="図 81">
          <a:extLst>
            <a:ext uri="{FF2B5EF4-FFF2-40B4-BE49-F238E27FC236}">
              <a16:creationId xmlns:a16="http://schemas.microsoft.com/office/drawing/2014/main" id="{47004B84-9A98-45CC-AB7F-3A788A55A8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64030" y="0"/>
          <a:ext cx="1704565" cy="1685925"/>
        </a:xfrm>
        <a:prstGeom prst="rect">
          <a:avLst/>
        </a:prstGeom>
      </xdr:spPr>
    </xdr:pic>
    <xdr:clientData/>
  </xdr:twoCellAnchor>
  <xdr:twoCellAnchor>
    <xdr:from>
      <xdr:col>27</xdr:col>
      <xdr:colOff>7296</xdr:colOff>
      <xdr:row>2</xdr:row>
      <xdr:rowOff>2</xdr:rowOff>
    </xdr:from>
    <xdr:to>
      <xdr:col>33</xdr:col>
      <xdr:colOff>210933</xdr:colOff>
      <xdr:row>3</xdr:row>
      <xdr:rowOff>7228</xdr:rowOff>
    </xdr:to>
    <xdr:sp macro="" textlink="">
      <xdr:nvSpPr>
        <xdr:cNvPr id="83" name="正方形/長方形 82">
          <a:extLst>
            <a:ext uri="{FF2B5EF4-FFF2-40B4-BE49-F238E27FC236}">
              <a16:creationId xmlns:a16="http://schemas.microsoft.com/office/drawing/2014/main" id="{B4C5F26D-945F-412E-A067-679CC63B8D6E}"/>
            </a:ext>
          </a:extLst>
        </xdr:cNvPr>
        <xdr:cNvSpPr/>
      </xdr:nvSpPr>
      <xdr:spPr>
        <a:xfrm>
          <a:off x="6464030" y="381002"/>
          <a:ext cx="1638467" cy="197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51637</xdr:colOff>
      <xdr:row>1</xdr:row>
      <xdr:rowOff>165539</xdr:rowOff>
    </xdr:from>
    <xdr:to>
      <xdr:col>33</xdr:col>
      <xdr:colOff>237209</xdr:colOff>
      <xdr:row>3</xdr:row>
      <xdr:rowOff>13139</xdr:rowOff>
    </xdr:to>
    <xdr:sp macro="" textlink="">
      <xdr:nvSpPr>
        <xdr:cNvPr id="84" name="テキスト ボックス 83">
          <a:extLst>
            <a:ext uri="{FF2B5EF4-FFF2-40B4-BE49-F238E27FC236}">
              <a16:creationId xmlns:a16="http://schemas.microsoft.com/office/drawing/2014/main" id="{DFB52167-02CA-44D6-949C-6CFACF308A70}"/>
            </a:ext>
          </a:extLst>
        </xdr:cNvPr>
        <xdr:cNvSpPr txBox="1"/>
      </xdr:nvSpPr>
      <xdr:spPr>
        <a:xfrm>
          <a:off x="6747509" y="356039"/>
          <a:ext cx="138126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北品川一丁目駐車場</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31</xdr:col>
      <xdr:colOff>79556</xdr:colOff>
      <xdr:row>4</xdr:row>
      <xdr:rowOff>151745</xdr:rowOff>
    </xdr:from>
    <xdr:to>
      <xdr:col>33</xdr:col>
      <xdr:colOff>92692</xdr:colOff>
      <xdr:row>8</xdr:row>
      <xdr:rowOff>44585</xdr:rowOff>
    </xdr:to>
    <xdr:sp macro="" textlink="">
      <xdr:nvSpPr>
        <xdr:cNvPr id="85" name="正方形/長方形 84">
          <a:extLst>
            <a:ext uri="{FF2B5EF4-FFF2-40B4-BE49-F238E27FC236}">
              <a16:creationId xmlns:a16="http://schemas.microsoft.com/office/drawing/2014/main" id="{52280B7F-559C-4114-A863-8041B5B2BE2A}"/>
            </a:ext>
          </a:extLst>
        </xdr:cNvPr>
        <xdr:cNvSpPr/>
      </xdr:nvSpPr>
      <xdr:spPr>
        <a:xfrm>
          <a:off x="7492843" y="913745"/>
          <a:ext cx="491413" cy="65484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74299</xdr:colOff>
      <xdr:row>7</xdr:row>
      <xdr:rowOff>172765</xdr:rowOff>
    </xdr:from>
    <xdr:to>
      <xdr:col>33</xdr:col>
      <xdr:colOff>210932</xdr:colOff>
      <xdr:row>8</xdr:row>
      <xdr:rowOff>112330</xdr:rowOff>
    </xdr:to>
    <xdr:sp macro="" textlink="">
      <xdr:nvSpPr>
        <xdr:cNvPr id="86" name="正方形/長方形 85">
          <a:extLst>
            <a:ext uri="{FF2B5EF4-FFF2-40B4-BE49-F238E27FC236}">
              <a16:creationId xmlns:a16="http://schemas.microsoft.com/office/drawing/2014/main" id="{B91B395E-3640-403F-ACA4-89341137FC7D}"/>
            </a:ext>
          </a:extLst>
        </xdr:cNvPr>
        <xdr:cNvSpPr/>
      </xdr:nvSpPr>
      <xdr:spPr>
        <a:xfrm>
          <a:off x="7487586" y="1506265"/>
          <a:ext cx="614910" cy="1300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105503</xdr:colOff>
      <xdr:row>6</xdr:row>
      <xdr:rowOff>42042</xdr:rowOff>
    </xdr:from>
    <xdr:to>
      <xdr:col>33</xdr:col>
      <xdr:colOff>217502</xdr:colOff>
      <xdr:row>7</xdr:row>
      <xdr:rowOff>80142</xdr:rowOff>
    </xdr:to>
    <xdr:sp macro="" textlink="">
      <xdr:nvSpPr>
        <xdr:cNvPr id="87" name="テキスト ボックス 86">
          <a:extLst>
            <a:ext uri="{FF2B5EF4-FFF2-40B4-BE49-F238E27FC236}">
              <a16:creationId xmlns:a16="http://schemas.microsoft.com/office/drawing/2014/main" id="{CC01AA4D-2D3F-4602-B871-93A0D9A30A8E}"/>
            </a:ext>
          </a:extLst>
        </xdr:cNvPr>
        <xdr:cNvSpPr txBox="1"/>
      </xdr:nvSpPr>
      <xdr:spPr>
        <a:xfrm>
          <a:off x="7518790" y="1185042"/>
          <a:ext cx="5902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2,500</a:t>
          </a:r>
        </a:p>
      </xdr:txBody>
    </xdr:sp>
    <xdr:clientData/>
  </xdr:twoCellAnchor>
  <xdr:twoCellAnchor>
    <xdr:from>
      <xdr:col>31</xdr:col>
      <xdr:colOff>190899</xdr:colOff>
      <xdr:row>4</xdr:row>
      <xdr:rowOff>107732</xdr:rowOff>
    </xdr:from>
    <xdr:to>
      <xdr:col>34</xdr:col>
      <xdr:colOff>13865</xdr:colOff>
      <xdr:row>5</xdr:row>
      <xdr:rowOff>145832</xdr:rowOff>
    </xdr:to>
    <xdr:sp macro="" textlink="">
      <xdr:nvSpPr>
        <xdr:cNvPr id="88" name="テキスト ボックス 87">
          <a:extLst>
            <a:ext uri="{FF2B5EF4-FFF2-40B4-BE49-F238E27FC236}">
              <a16:creationId xmlns:a16="http://schemas.microsoft.com/office/drawing/2014/main" id="{2765B3A7-4478-446F-A652-6DCCE62F5A43}"/>
            </a:ext>
          </a:extLst>
        </xdr:cNvPr>
        <xdr:cNvSpPr txBox="1"/>
      </xdr:nvSpPr>
      <xdr:spPr>
        <a:xfrm>
          <a:off x="7604186" y="869732"/>
          <a:ext cx="54038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2,500</a:t>
          </a:r>
        </a:p>
      </xdr:txBody>
    </xdr:sp>
    <xdr:clientData/>
  </xdr:twoCellAnchor>
  <xdr:twoCellAnchor>
    <xdr:from>
      <xdr:col>32</xdr:col>
      <xdr:colOff>152798</xdr:colOff>
      <xdr:row>7</xdr:row>
      <xdr:rowOff>3943</xdr:rowOff>
    </xdr:from>
    <xdr:to>
      <xdr:col>34</xdr:col>
      <xdr:colOff>212248</xdr:colOff>
      <xdr:row>8</xdr:row>
      <xdr:rowOff>42043</xdr:rowOff>
    </xdr:to>
    <xdr:sp macro="" textlink="">
      <xdr:nvSpPr>
        <xdr:cNvPr id="89" name="テキスト ボックス 88">
          <a:extLst>
            <a:ext uri="{FF2B5EF4-FFF2-40B4-BE49-F238E27FC236}">
              <a16:creationId xmlns:a16="http://schemas.microsoft.com/office/drawing/2014/main" id="{C8E2ECC8-8EC2-4CB7-BF41-CE5FC7124EE0}"/>
            </a:ext>
          </a:extLst>
        </xdr:cNvPr>
        <xdr:cNvSpPr txBox="1"/>
      </xdr:nvSpPr>
      <xdr:spPr>
        <a:xfrm>
          <a:off x="7805224" y="1337443"/>
          <a:ext cx="53772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0</a:t>
          </a:r>
        </a:p>
      </xdr:txBody>
    </xdr:sp>
    <xdr:clientData/>
  </xdr:twoCellAnchor>
  <xdr:twoCellAnchor>
    <xdr:from>
      <xdr:col>27</xdr:col>
      <xdr:colOff>28402</xdr:colOff>
      <xdr:row>4</xdr:row>
      <xdr:rowOff>68904</xdr:rowOff>
    </xdr:from>
    <xdr:to>
      <xdr:col>34</xdr:col>
      <xdr:colOff>3243</xdr:colOff>
      <xdr:row>4</xdr:row>
      <xdr:rowOff>162128</xdr:rowOff>
    </xdr:to>
    <xdr:sp macro="" textlink="">
      <xdr:nvSpPr>
        <xdr:cNvPr id="90" name="正方形/長方形 89">
          <a:extLst>
            <a:ext uri="{FF2B5EF4-FFF2-40B4-BE49-F238E27FC236}">
              <a16:creationId xmlns:a16="http://schemas.microsoft.com/office/drawing/2014/main" id="{EF1CBF6E-5711-49CC-8A15-679261C6E802}"/>
            </a:ext>
          </a:extLst>
        </xdr:cNvPr>
        <xdr:cNvSpPr/>
      </xdr:nvSpPr>
      <xdr:spPr>
        <a:xfrm>
          <a:off x="6485136" y="830904"/>
          <a:ext cx="1648809" cy="932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7296</xdr:colOff>
      <xdr:row>4</xdr:row>
      <xdr:rowOff>2349</xdr:rowOff>
    </xdr:from>
    <xdr:to>
      <xdr:col>35</xdr:col>
      <xdr:colOff>53188</xdr:colOff>
      <xdr:row>5</xdr:row>
      <xdr:rowOff>40449</xdr:rowOff>
    </xdr:to>
    <xdr:sp macro="" textlink="">
      <xdr:nvSpPr>
        <xdr:cNvPr id="91" name="テキスト ボックス 90">
          <a:extLst>
            <a:ext uri="{FF2B5EF4-FFF2-40B4-BE49-F238E27FC236}">
              <a16:creationId xmlns:a16="http://schemas.microsoft.com/office/drawing/2014/main" id="{03254CE4-61FA-49B1-84E6-4B4C9C5CD2DF}"/>
            </a:ext>
          </a:extLst>
        </xdr:cNvPr>
        <xdr:cNvSpPr txBox="1"/>
      </xdr:nvSpPr>
      <xdr:spPr>
        <a:xfrm>
          <a:off x="6464030" y="764349"/>
          <a:ext cx="195899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12</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7:43</a:t>
          </a:r>
          <a:r>
            <a:rPr kumimoji="1" lang="ja-JP" altLang="en-US" sz="700">
              <a:latin typeface="ＭＳ 明朝" panose="02020609040205080304" pitchFamily="17" charset="-128"/>
              <a:ea typeface="ＭＳ 明朝" panose="02020609040205080304" pitchFamily="17" charset="-128"/>
            </a:rPr>
            <a:t>　</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12</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17:11</a:t>
          </a:r>
        </a:p>
      </xdr:txBody>
    </xdr:sp>
    <xdr:clientData/>
  </xdr:twoCellAnchor>
  <xdr:twoCellAnchor editAs="oneCell">
    <xdr:from>
      <xdr:col>0</xdr:col>
      <xdr:colOff>0</xdr:colOff>
      <xdr:row>11</xdr:row>
      <xdr:rowOff>7327</xdr:rowOff>
    </xdr:from>
    <xdr:to>
      <xdr:col>7</xdr:col>
      <xdr:colOff>30597</xdr:colOff>
      <xdr:row>19</xdr:row>
      <xdr:rowOff>169252</xdr:rowOff>
    </xdr:to>
    <xdr:pic>
      <xdr:nvPicPr>
        <xdr:cNvPr id="92" name="図 91">
          <a:extLst>
            <a:ext uri="{FF2B5EF4-FFF2-40B4-BE49-F238E27FC236}">
              <a16:creationId xmlns:a16="http://schemas.microsoft.com/office/drawing/2014/main" id="{3E5A5FBF-A923-42F8-BBE3-AE7D7B6ACE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02827"/>
          <a:ext cx="1723116" cy="1685925"/>
        </a:xfrm>
        <a:prstGeom prst="rect">
          <a:avLst/>
        </a:prstGeom>
      </xdr:spPr>
    </xdr:pic>
    <xdr:clientData/>
  </xdr:twoCellAnchor>
  <xdr:twoCellAnchor>
    <xdr:from>
      <xdr:col>0</xdr:col>
      <xdr:colOff>0</xdr:colOff>
      <xdr:row>13</xdr:row>
      <xdr:rowOff>7329</xdr:rowOff>
    </xdr:from>
    <xdr:to>
      <xdr:col>6</xdr:col>
      <xdr:colOff>203637</xdr:colOff>
      <xdr:row>14</xdr:row>
      <xdr:rowOff>14555</xdr:rowOff>
    </xdr:to>
    <xdr:sp macro="" textlink="">
      <xdr:nvSpPr>
        <xdr:cNvPr id="93" name="正方形/長方形 92">
          <a:extLst>
            <a:ext uri="{FF2B5EF4-FFF2-40B4-BE49-F238E27FC236}">
              <a16:creationId xmlns:a16="http://schemas.microsoft.com/office/drawing/2014/main" id="{B29930F2-EAC6-48C4-A9A2-E6A3FBE85F07}"/>
            </a:ext>
          </a:extLst>
        </xdr:cNvPr>
        <xdr:cNvSpPr/>
      </xdr:nvSpPr>
      <xdr:spPr>
        <a:xfrm>
          <a:off x="0" y="2483829"/>
          <a:ext cx="1654368" cy="197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44341</xdr:colOff>
      <xdr:row>12</xdr:row>
      <xdr:rowOff>172866</xdr:rowOff>
    </xdr:from>
    <xdr:to>
      <xdr:col>6</xdr:col>
      <xdr:colOff>229913</xdr:colOff>
      <xdr:row>14</xdr:row>
      <xdr:rowOff>20466</xdr:rowOff>
    </xdr:to>
    <xdr:sp macro="" textlink="">
      <xdr:nvSpPr>
        <xdr:cNvPr id="94" name="テキスト ボックス 93">
          <a:extLst>
            <a:ext uri="{FF2B5EF4-FFF2-40B4-BE49-F238E27FC236}">
              <a16:creationId xmlns:a16="http://schemas.microsoft.com/office/drawing/2014/main" id="{83E19133-715E-4108-86B7-1DA19478ADC5}"/>
            </a:ext>
          </a:extLst>
        </xdr:cNvPr>
        <xdr:cNvSpPr txBox="1"/>
      </xdr:nvSpPr>
      <xdr:spPr>
        <a:xfrm>
          <a:off x="286129" y="2458866"/>
          <a:ext cx="139451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北品川一丁目駐車場</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4</xdr:col>
      <xdr:colOff>72260</xdr:colOff>
      <xdr:row>15</xdr:row>
      <xdr:rowOff>159072</xdr:rowOff>
    </xdr:from>
    <xdr:to>
      <xdr:col>6</xdr:col>
      <xdr:colOff>85396</xdr:colOff>
      <xdr:row>19</xdr:row>
      <xdr:rowOff>51912</xdr:rowOff>
    </xdr:to>
    <xdr:sp macro="" textlink="">
      <xdr:nvSpPr>
        <xdr:cNvPr id="95" name="正方形/長方形 94">
          <a:extLst>
            <a:ext uri="{FF2B5EF4-FFF2-40B4-BE49-F238E27FC236}">
              <a16:creationId xmlns:a16="http://schemas.microsoft.com/office/drawing/2014/main" id="{26B012FF-08C1-4774-B799-7B787CFA24FB}"/>
            </a:ext>
          </a:extLst>
        </xdr:cNvPr>
        <xdr:cNvSpPr/>
      </xdr:nvSpPr>
      <xdr:spPr>
        <a:xfrm>
          <a:off x="1039414" y="3016572"/>
          <a:ext cx="496713" cy="65484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67003</xdr:colOff>
      <xdr:row>18</xdr:row>
      <xdr:rowOff>180092</xdr:rowOff>
    </xdr:from>
    <xdr:to>
      <xdr:col>6</xdr:col>
      <xdr:colOff>203636</xdr:colOff>
      <xdr:row>19</xdr:row>
      <xdr:rowOff>119657</xdr:rowOff>
    </xdr:to>
    <xdr:sp macro="" textlink="">
      <xdr:nvSpPr>
        <xdr:cNvPr id="96" name="正方形/長方形 95">
          <a:extLst>
            <a:ext uri="{FF2B5EF4-FFF2-40B4-BE49-F238E27FC236}">
              <a16:creationId xmlns:a16="http://schemas.microsoft.com/office/drawing/2014/main" id="{437043B4-5988-4782-9F5D-00ECEC3EA7DB}"/>
            </a:ext>
          </a:extLst>
        </xdr:cNvPr>
        <xdr:cNvSpPr/>
      </xdr:nvSpPr>
      <xdr:spPr>
        <a:xfrm>
          <a:off x="1034157" y="3609092"/>
          <a:ext cx="620210" cy="1300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98207</xdr:colOff>
      <xdr:row>17</xdr:row>
      <xdr:rowOff>49369</xdr:rowOff>
    </xdr:from>
    <xdr:to>
      <xdr:col>6</xdr:col>
      <xdr:colOff>210206</xdr:colOff>
      <xdr:row>18</xdr:row>
      <xdr:rowOff>87469</xdr:rowOff>
    </xdr:to>
    <xdr:sp macro="" textlink="">
      <xdr:nvSpPr>
        <xdr:cNvPr id="97" name="テキスト ボックス 96">
          <a:extLst>
            <a:ext uri="{FF2B5EF4-FFF2-40B4-BE49-F238E27FC236}">
              <a16:creationId xmlns:a16="http://schemas.microsoft.com/office/drawing/2014/main" id="{93A76092-3667-4BFD-AE1F-2C41B5784951}"/>
            </a:ext>
          </a:extLst>
        </xdr:cNvPr>
        <xdr:cNvSpPr txBox="1"/>
      </xdr:nvSpPr>
      <xdr:spPr>
        <a:xfrm>
          <a:off x="1065361" y="3287869"/>
          <a:ext cx="5955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2,500</a:t>
          </a:r>
        </a:p>
      </xdr:txBody>
    </xdr:sp>
    <xdr:clientData/>
  </xdr:twoCellAnchor>
  <xdr:twoCellAnchor>
    <xdr:from>
      <xdr:col>4</xdr:col>
      <xdr:colOff>183603</xdr:colOff>
      <xdr:row>15</xdr:row>
      <xdr:rowOff>115059</xdr:rowOff>
    </xdr:from>
    <xdr:to>
      <xdr:col>7</xdr:col>
      <xdr:colOff>6569</xdr:colOff>
      <xdr:row>16</xdr:row>
      <xdr:rowOff>153159</xdr:rowOff>
    </xdr:to>
    <xdr:sp macro="" textlink="">
      <xdr:nvSpPr>
        <xdr:cNvPr id="98" name="テキスト ボックス 97">
          <a:extLst>
            <a:ext uri="{FF2B5EF4-FFF2-40B4-BE49-F238E27FC236}">
              <a16:creationId xmlns:a16="http://schemas.microsoft.com/office/drawing/2014/main" id="{AB808F8D-F656-494C-9088-5D353F805955}"/>
            </a:ext>
          </a:extLst>
        </xdr:cNvPr>
        <xdr:cNvSpPr txBox="1"/>
      </xdr:nvSpPr>
      <xdr:spPr>
        <a:xfrm>
          <a:off x="1150757" y="2972559"/>
          <a:ext cx="54833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2,500</a:t>
          </a:r>
        </a:p>
      </xdr:txBody>
    </xdr:sp>
    <xdr:clientData/>
  </xdr:twoCellAnchor>
  <xdr:twoCellAnchor>
    <xdr:from>
      <xdr:col>5</xdr:col>
      <xdr:colOff>145503</xdr:colOff>
      <xdr:row>18</xdr:row>
      <xdr:rowOff>11270</xdr:rowOff>
    </xdr:from>
    <xdr:to>
      <xdr:col>7</xdr:col>
      <xdr:colOff>204952</xdr:colOff>
      <xdr:row>19</xdr:row>
      <xdr:rowOff>49370</xdr:rowOff>
    </xdr:to>
    <xdr:sp macro="" textlink="">
      <xdr:nvSpPr>
        <xdr:cNvPr id="99" name="テキスト ボックス 98">
          <a:extLst>
            <a:ext uri="{FF2B5EF4-FFF2-40B4-BE49-F238E27FC236}">
              <a16:creationId xmlns:a16="http://schemas.microsoft.com/office/drawing/2014/main" id="{BC7EFD30-AB0D-458D-BBD2-87B0D1B42E9C}"/>
            </a:ext>
          </a:extLst>
        </xdr:cNvPr>
        <xdr:cNvSpPr txBox="1"/>
      </xdr:nvSpPr>
      <xdr:spPr>
        <a:xfrm>
          <a:off x="1354445" y="3440270"/>
          <a:ext cx="54302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0</a:t>
          </a:r>
        </a:p>
      </xdr:txBody>
    </xdr:sp>
    <xdr:clientData/>
  </xdr:twoCellAnchor>
  <xdr:twoCellAnchor>
    <xdr:from>
      <xdr:col>0</xdr:col>
      <xdr:colOff>21106</xdr:colOff>
      <xdr:row>15</xdr:row>
      <xdr:rowOff>76231</xdr:rowOff>
    </xdr:from>
    <xdr:to>
      <xdr:col>6</xdr:col>
      <xdr:colOff>235085</xdr:colOff>
      <xdr:row>15</xdr:row>
      <xdr:rowOff>169455</xdr:rowOff>
    </xdr:to>
    <xdr:sp macro="" textlink="">
      <xdr:nvSpPr>
        <xdr:cNvPr id="100" name="正方形/長方形 99">
          <a:extLst>
            <a:ext uri="{FF2B5EF4-FFF2-40B4-BE49-F238E27FC236}">
              <a16:creationId xmlns:a16="http://schemas.microsoft.com/office/drawing/2014/main" id="{8C2F07AB-D6FE-4979-9539-F699FB569CC9}"/>
            </a:ext>
          </a:extLst>
        </xdr:cNvPr>
        <xdr:cNvSpPr/>
      </xdr:nvSpPr>
      <xdr:spPr>
        <a:xfrm>
          <a:off x="21106" y="2933731"/>
          <a:ext cx="1664710" cy="932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15</xdr:row>
      <xdr:rowOff>9676</xdr:rowOff>
    </xdr:from>
    <xdr:to>
      <xdr:col>8</xdr:col>
      <xdr:colOff>45892</xdr:colOff>
      <xdr:row>16</xdr:row>
      <xdr:rowOff>47776</xdr:rowOff>
    </xdr:to>
    <xdr:sp macro="" textlink="">
      <xdr:nvSpPr>
        <xdr:cNvPr id="101" name="テキスト ボックス 100">
          <a:extLst>
            <a:ext uri="{FF2B5EF4-FFF2-40B4-BE49-F238E27FC236}">
              <a16:creationId xmlns:a16="http://schemas.microsoft.com/office/drawing/2014/main" id="{561A94E6-6C96-4B74-9AEE-84310E6EE3C1}"/>
            </a:ext>
          </a:extLst>
        </xdr:cNvPr>
        <xdr:cNvSpPr txBox="1"/>
      </xdr:nvSpPr>
      <xdr:spPr>
        <a:xfrm>
          <a:off x="0" y="2867176"/>
          <a:ext cx="1980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13</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7:27</a:t>
          </a:r>
          <a:r>
            <a:rPr kumimoji="1" lang="ja-JP" altLang="en-US" sz="700">
              <a:latin typeface="ＭＳ 明朝" panose="02020609040205080304" pitchFamily="17" charset="-128"/>
              <a:ea typeface="ＭＳ 明朝" panose="02020609040205080304" pitchFamily="17" charset="-128"/>
            </a:rPr>
            <a:t>　</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13</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17:43</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30597</xdr:colOff>
      <xdr:row>8</xdr:row>
      <xdr:rowOff>161925</xdr:rowOff>
    </xdr:to>
    <xdr:pic>
      <xdr:nvPicPr>
        <xdr:cNvPr id="2" name="図 1">
          <a:extLst>
            <a:ext uri="{FF2B5EF4-FFF2-40B4-BE49-F238E27FC236}">
              <a16:creationId xmlns:a16="http://schemas.microsoft.com/office/drawing/2014/main" id="{4BB073DE-96F3-4A07-8A67-E4205F0DA8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7472" cy="1685925"/>
        </a:xfrm>
        <a:prstGeom prst="rect">
          <a:avLst/>
        </a:prstGeom>
      </xdr:spPr>
    </xdr:pic>
    <xdr:clientData/>
  </xdr:twoCellAnchor>
  <xdr:twoCellAnchor>
    <xdr:from>
      <xdr:col>0</xdr:col>
      <xdr:colOff>0</xdr:colOff>
      <xdr:row>2</xdr:row>
      <xdr:rowOff>2</xdr:rowOff>
    </xdr:from>
    <xdr:to>
      <xdr:col>6</xdr:col>
      <xdr:colOff>203637</xdr:colOff>
      <xdr:row>3</xdr:row>
      <xdr:rowOff>7228</xdr:rowOff>
    </xdr:to>
    <xdr:sp macro="" textlink="">
      <xdr:nvSpPr>
        <xdr:cNvPr id="3" name="正方形/長方形 2">
          <a:extLst>
            <a:ext uri="{FF2B5EF4-FFF2-40B4-BE49-F238E27FC236}">
              <a16:creationId xmlns:a16="http://schemas.microsoft.com/office/drawing/2014/main" id="{3176BF61-E10E-42A4-8604-8CF1E10A9B92}"/>
            </a:ext>
          </a:extLst>
        </xdr:cNvPr>
        <xdr:cNvSpPr/>
      </xdr:nvSpPr>
      <xdr:spPr>
        <a:xfrm>
          <a:off x="0" y="381002"/>
          <a:ext cx="1632387" cy="197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196741</xdr:colOff>
      <xdr:row>1</xdr:row>
      <xdr:rowOff>175064</xdr:rowOff>
    </xdr:from>
    <xdr:to>
      <xdr:col>7</xdr:col>
      <xdr:colOff>144188</xdr:colOff>
      <xdr:row>3</xdr:row>
      <xdr:rowOff>22664</xdr:rowOff>
    </xdr:to>
    <xdr:sp macro="" textlink="">
      <xdr:nvSpPr>
        <xdr:cNvPr id="4" name="テキスト ボックス 3">
          <a:extLst>
            <a:ext uri="{FF2B5EF4-FFF2-40B4-BE49-F238E27FC236}">
              <a16:creationId xmlns:a16="http://schemas.microsoft.com/office/drawing/2014/main" id="{78893A5A-8715-45AA-A03F-87F90FE60135}"/>
            </a:ext>
          </a:extLst>
        </xdr:cNvPr>
        <xdr:cNvSpPr txBox="1"/>
      </xdr:nvSpPr>
      <xdr:spPr>
        <a:xfrm>
          <a:off x="434866" y="365564"/>
          <a:ext cx="137619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三軒茶屋駐車場</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4</xdr:col>
      <xdr:colOff>72260</xdr:colOff>
      <xdr:row>4</xdr:row>
      <xdr:rowOff>151745</xdr:rowOff>
    </xdr:from>
    <xdr:to>
      <xdr:col>6</xdr:col>
      <xdr:colOff>85396</xdr:colOff>
      <xdr:row>7</xdr:row>
      <xdr:rowOff>164883</xdr:rowOff>
    </xdr:to>
    <xdr:sp macro="" textlink="">
      <xdr:nvSpPr>
        <xdr:cNvPr id="5" name="正方形/長方形 4">
          <a:extLst>
            <a:ext uri="{FF2B5EF4-FFF2-40B4-BE49-F238E27FC236}">
              <a16:creationId xmlns:a16="http://schemas.microsoft.com/office/drawing/2014/main" id="{65E04539-E241-4795-A958-5BFCC1F7123E}"/>
            </a:ext>
          </a:extLst>
        </xdr:cNvPr>
        <xdr:cNvSpPr/>
      </xdr:nvSpPr>
      <xdr:spPr>
        <a:xfrm>
          <a:off x="1024760" y="913745"/>
          <a:ext cx="489386" cy="58463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67003</xdr:colOff>
      <xdr:row>7</xdr:row>
      <xdr:rowOff>172765</xdr:rowOff>
    </xdr:from>
    <xdr:to>
      <xdr:col>6</xdr:col>
      <xdr:colOff>203636</xdr:colOff>
      <xdr:row>8</xdr:row>
      <xdr:rowOff>112330</xdr:rowOff>
    </xdr:to>
    <xdr:sp macro="" textlink="">
      <xdr:nvSpPr>
        <xdr:cNvPr id="6" name="正方形/長方形 5">
          <a:extLst>
            <a:ext uri="{FF2B5EF4-FFF2-40B4-BE49-F238E27FC236}">
              <a16:creationId xmlns:a16="http://schemas.microsoft.com/office/drawing/2014/main" id="{76EEB124-E288-4E2A-8FED-435D0B2EA169}"/>
            </a:ext>
          </a:extLst>
        </xdr:cNvPr>
        <xdr:cNvSpPr/>
      </xdr:nvSpPr>
      <xdr:spPr>
        <a:xfrm>
          <a:off x="1019503" y="1506265"/>
          <a:ext cx="612883" cy="1300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98207</xdr:colOff>
      <xdr:row>6</xdr:row>
      <xdr:rowOff>42042</xdr:rowOff>
    </xdr:from>
    <xdr:to>
      <xdr:col>6</xdr:col>
      <xdr:colOff>210206</xdr:colOff>
      <xdr:row>7</xdr:row>
      <xdr:rowOff>80142</xdr:rowOff>
    </xdr:to>
    <xdr:sp macro="" textlink="">
      <xdr:nvSpPr>
        <xdr:cNvPr id="7" name="テキスト ボックス 6">
          <a:extLst>
            <a:ext uri="{FF2B5EF4-FFF2-40B4-BE49-F238E27FC236}">
              <a16:creationId xmlns:a16="http://schemas.microsoft.com/office/drawing/2014/main" id="{81A3CA78-8C73-428C-8C2F-B305175AEE37}"/>
            </a:ext>
          </a:extLst>
        </xdr:cNvPr>
        <xdr:cNvSpPr txBox="1"/>
      </xdr:nvSpPr>
      <xdr:spPr>
        <a:xfrm>
          <a:off x="1050707" y="1185042"/>
          <a:ext cx="58824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3,000</a:t>
          </a:r>
        </a:p>
      </xdr:txBody>
    </xdr:sp>
    <xdr:clientData/>
  </xdr:twoCellAnchor>
  <xdr:twoCellAnchor>
    <xdr:from>
      <xdr:col>4</xdr:col>
      <xdr:colOff>183603</xdr:colOff>
      <xdr:row>4</xdr:row>
      <xdr:rowOff>107732</xdr:rowOff>
    </xdr:from>
    <xdr:to>
      <xdr:col>7</xdr:col>
      <xdr:colOff>6569</xdr:colOff>
      <xdr:row>5</xdr:row>
      <xdr:rowOff>145832</xdr:rowOff>
    </xdr:to>
    <xdr:sp macro="" textlink="">
      <xdr:nvSpPr>
        <xdr:cNvPr id="8" name="テキスト ボックス 7">
          <a:extLst>
            <a:ext uri="{FF2B5EF4-FFF2-40B4-BE49-F238E27FC236}">
              <a16:creationId xmlns:a16="http://schemas.microsoft.com/office/drawing/2014/main" id="{DFFA0310-20B4-4E51-B7C8-A2D1E6D727E4}"/>
            </a:ext>
          </a:extLst>
        </xdr:cNvPr>
        <xdr:cNvSpPr txBox="1"/>
      </xdr:nvSpPr>
      <xdr:spPr>
        <a:xfrm>
          <a:off x="1136103" y="869732"/>
          <a:ext cx="5373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3,000</a:t>
          </a:r>
        </a:p>
      </xdr:txBody>
    </xdr:sp>
    <xdr:clientData/>
  </xdr:twoCellAnchor>
  <xdr:twoCellAnchor>
    <xdr:from>
      <xdr:col>5</xdr:col>
      <xdr:colOff>145503</xdr:colOff>
      <xdr:row>7</xdr:row>
      <xdr:rowOff>3943</xdr:rowOff>
    </xdr:from>
    <xdr:to>
      <xdr:col>7</xdr:col>
      <xdr:colOff>204952</xdr:colOff>
      <xdr:row>8</xdr:row>
      <xdr:rowOff>42043</xdr:rowOff>
    </xdr:to>
    <xdr:sp macro="" textlink="">
      <xdr:nvSpPr>
        <xdr:cNvPr id="9" name="テキスト ボックス 8">
          <a:extLst>
            <a:ext uri="{FF2B5EF4-FFF2-40B4-BE49-F238E27FC236}">
              <a16:creationId xmlns:a16="http://schemas.microsoft.com/office/drawing/2014/main" id="{67C5B331-5F2B-4CDE-AA77-1460DC4EB0C3}"/>
            </a:ext>
          </a:extLst>
        </xdr:cNvPr>
        <xdr:cNvSpPr txBox="1"/>
      </xdr:nvSpPr>
      <xdr:spPr>
        <a:xfrm>
          <a:off x="1336128" y="1337443"/>
          <a:ext cx="53569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0</a:t>
          </a:r>
        </a:p>
      </xdr:txBody>
    </xdr:sp>
    <xdr:clientData/>
  </xdr:twoCellAnchor>
  <xdr:twoCellAnchor>
    <xdr:from>
      <xdr:col>0</xdr:col>
      <xdr:colOff>30480</xdr:colOff>
      <xdr:row>4</xdr:row>
      <xdr:rowOff>56495</xdr:rowOff>
    </xdr:from>
    <xdr:to>
      <xdr:col>6</xdr:col>
      <xdr:colOff>220980</xdr:colOff>
      <xdr:row>4</xdr:row>
      <xdr:rowOff>163830</xdr:rowOff>
    </xdr:to>
    <xdr:sp macro="" textlink="">
      <xdr:nvSpPr>
        <xdr:cNvPr id="34" name="正方形/長方形 33">
          <a:extLst>
            <a:ext uri="{FF2B5EF4-FFF2-40B4-BE49-F238E27FC236}">
              <a16:creationId xmlns:a16="http://schemas.microsoft.com/office/drawing/2014/main" id="{B6911421-6CB8-416A-8788-400D0A9E886D}"/>
            </a:ext>
          </a:extLst>
        </xdr:cNvPr>
        <xdr:cNvSpPr/>
      </xdr:nvSpPr>
      <xdr:spPr>
        <a:xfrm>
          <a:off x="30480" y="818495"/>
          <a:ext cx="1630680" cy="1073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1538</xdr:rowOff>
    </xdr:from>
    <xdr:to>
      <xdr:col>7</xdr:col>
      <xdr:colOff>190500</xdr:colOff>
      <xdr:row>5</xdr:row>
      <xdr:rowOff>39638</xdr:rowOff>
    </xdr:to>
    <xdr:sp macro="" textlink="">
      <xdr:nvSpPr>
        <xdr:cNvPr id="35" name="テキスト ボックス 34">
          <a:extLst>
            <a:ext uri="{FF2B5EF4-FFF2-40B4-BE49-F238E27FC236}">
              <a16:creationId xmlns:a16="http://schemas.microsoft.com/office/drawing/2014/main" id="{5BA4FC30-77CA-4441-A3A3-D0F14931FFF5}"/>
            </a:ext>
          </a:extLst>
        </xdr:cNvPr>
        <xdr:cNvSpPr txBox="1"/>
      </xdr:nvSpPr>
      <xdr:spPr>
        <a:xfrm>
          <a:off x="0" y="763538"/>
          <a:ext cx="186446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16</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8:02</a:t>
          </a:r>
          <a:r>
            <a:rPr kumimoji="1" lang="ja-JP" altLang="en-US" sz="700">
              <a:latin typeface="ＭＳ 明朝" panose="02020609040205080304" pitchFamily="17" charset="-128"/>
              <a:ea typeface="ＭＳ 明朝" panose="02020609040205080304" pitchFamily="17" charset="-128"/>
            </a:rPr>
            <a:t>　</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16</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17:36</a:t>
          </a:r>
        </a:p>
      </xdr:txBody>
    </xdr:sp>
    <xdr:clientData/>
  </xdr:twoCellAnchor>
  <xdr:twoCellAnchor editAs="oneCell">
    <xdr:from>
      <xdr:col>9</xdr:col>
      <xdr:colOff>16329</xdr:colOff>
      <xdr:row>0</xdr:row>
      <xdr:rowOff>0</xdr:rowOff>
    </xdr:from>
    <xdr:to>
      <xdr:col>16</xdr:col>
      <xdr:colOff>46926</xdr:colOff>
      <xdr:row>8</xdr:row>
      <xdr:rowOff>161925</xdr:rowOff>
    </xdr:to>
    <xdr:pic>
      <xdr:nvPicPr>
        <xdr:cNvPr id="46" name="図 45">
          <a:extLst>
            <a:ext uri="{FF2B5EF4-FFF2-40B4-BE49-F238E27FC236}">
              <a16:creationId xmlns:a16="http://schemas.microsoft.com/office/drawing/2014/main" id="{44C4E1C1-9A33-4957-84B8-C56FC8EFEA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71700" y="0"/>
          <a:ext cx="1706997" cy="1685925"/>
        </a:xfrm>
        <a:prstGeom prst="rect">
          <a:avLst/>
        </a:prstGeom>
      </xdr:spPr>
    </xdr:pic>
    <xdr:clientData/>
  </xdr:twoCellAnchor>
  <xdr:twoCellAnchor>
    <xdr:from>
      <xdr:col>9</xdr:col>
      <xdr:colOff>16329</xdr:colOff>
      <xdr:row>2</xdr:row>
      <xdr:rowOff>2</xdr:rowOff>
    </xdr:from>
    <xdr:to>
      <xdr:col>15</xdr:col>
      <xdr:colOff>219965</xdr:colOff>
      <xdr:row>3</xdr:row>
      <xdr:rowOff>7228</xdr:rowOff>
    </xdr:to>
    <xdr:sp macro="" textlink="">
      <xdr:nvSpPr>
        <xdr:cNvPr id="47" name="正方形/長方形 46">
          <a:extLst>
            <a:ext uri="{FF2B5EF4-FFF2-40B4-BE49-F238E27FC236}">
              <a16:creationId xmlns:a16="http://schemas.microsoft.com/office/drawing/2014/main" id="{F85B69A8-5332-47EA-BA3E-21D2348819C6}"/>
            </a:ext>
          </a:extLst>
        </xdr:cNvPr>
        <xdr:cNvSpPr/>
      </xdr:nvSpPr>
      <xdr:spPr>
        <a:xfrm>
          <a:off x="2171700" y="381002"/>
          <a:ext cx="1640551" cy="197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213070</xdr:colOff>
      <xdr:row>1</xdr:row>
      <xdr:rowOff>175064</xdr:rowOff>
    </xdr:from>
    <xdr:to>
      <xdr:col>16</xdr:col>
      <xdr:colOff>160517</xdr:colOff>
      <xdr:row>3</xdr:row>
      <xdr:rowOff>22664</xdr:rowOff>
    </xdr:to>
    <xdr:sp macro="" textlink="">
      <xdr:nvSpPr>
        <xdr:cNvPr id="48" name="テキスト ボックス 47">
          <a:extLst>
            <a:ext uri="{FF2B5EF4-FFF2-40B4-BE49-F238E27FC236}">
              <a16:creationId xmlns:a16="http://schemas.microsoft.com/office/drawing/2014/main" id="{A46F5558-48A6-4C10-8018-B20E08A7A37B}"/>
            </a:ext>
          </a:extLst>
        </xdr:cNvPr>
        <xdr:cNvSpPr txBox="1"/>
      </xdr:nvSpPr>
      <xdr:spPr>
        <a:xfrm>
          <a:off x="2607927" y="365564"/>
          <a:ext cx="138436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三軒茶屋駐車場</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13</xdr:col>
      <xdr:colOff>88589</xdr:colOff>
      <xdr:row>4</xdr:row>
      <xdr:rowOff>151745</xdr:rowOff>
    </xdr:from>
    <xdr:to>
      <xdr:col>15</xdr:col>
      <xdr:colOff>101724</xdr:colOff>
      <xdr:row>7</xdr:row>
      <xdr:rowOff>164883</xdr:rowOff>
    </xdr:to>
    <xdr:sp macro="" textlink="">
      <xdr:nvSpPr>
        <xdr:cNvPr id="49" name="正方形/長方形 48">
          <a:extLst>
            <a:ext uri="{FF2B5EF4-FFF2-40B4-BE49-F238E27FC236}">
              <a16:creationId xmlns:a16="http://schemas.microsoft.com/office/drawing/2014/main" id="{D139FFE5-647E-4DC2-9E06-F1D6EA9CD5C1}"/>
            </a:ext>
          </a:extLst>
        </xdr:cNvPr>
        <xdr:cNvSpPr/>
      </xdr:nvSpPr>
      <xdr:spPr>
        <a:xfrm>
          <a:off x="3201903" y="913745"/>
          <a:ext cx="492107" cy="58463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83332</xdr:colOff>
      <xdr:row>7</xdr:row>
      <xdr:rowOff>172765</xdr:rowOff>
    </xdr:from>
    <xdr:to>
      <xdr:col>15</xdr:col>
      <xdr:colOff>219964</xdr:colOff>
      <xdr:row>8</xdr:row>
      <xdr:rowOff>112330</xdr:rowOff>
    </xdr:to>
    <xdr:sp macro="" textlink="">
      <xdr:nvSpPr>
        <xdr:cNvPr id="50" name="正方形/長方形 49">
          <a:extLst>
            <a:ext uri="{FF2B5EF4-FFF2-40B4-BE49-F238E27FC236}">
              <a16:creationId xmlns:a16="http://schemas.microsoft.com/office/drawing/2014/main" id="{2B7EE956-639C-489F-B112-E554B63E77CB}"/>
            </a:ext>
          </a:extLst>
        </xdr:cNvPr>
        <xdr:cNvSpPr/>
      </xdr:nvSpPr>
      <xdr:spPr>
        <a:xfrm>
          <a:off x="3196646" y="1506265"/>
          <a:ext cx="615604" cy="1300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114536</xdr:colOff>
      <xdr:row>6</xdr:row>
      <xdr:rowOff>42042</xdr:rowOff>
    </xdr:from>
    <xdr:to>
      <xdr:col>15</xdr:col>
      <xdr:colOff>226534</xdr:colOff>
      <xdr:row>7</xdr:row>
      <xdr:rowOff>80142</xdr:rowOff>
    </xdr:to>
    <xdr:sp macro="" textlink="">
      <xdr:nvSpPr>
        <xdr:cNvPr id="51" name="テキスト ボックス 50">
          <a:extLst>
            <a:ext uri="{FF2B5EF4-FFF2-40B4-BE49-F238E27FC236}">
              <a16:creationId xmlns:a16="http://schemas.microsoft.com/office/drawing/2014/main" id="{BEE5DF76-200E-435F-9B86-A1E8F310FC94}"/>
            </a:ext>
          </a:extLst>
        </xdr:cNvPr>
        <xdr:cNvSpPr txBox="1"/>
      </xdr:nvSpPr>
      <xdr:spPr>
        <a:xfrm>
          <a:off x="3227850" y="1185042"/>
          <a:ext cx="59097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3,000</a:t>
          </a:r>
        </a:p>
      </xdr:txBody>
    </xdr:sp>
    <xdr:clientData/>
  </xdr:twoCellAnchor>
  <xdr:twoCellAnchor>
    <xdr:from>
      <xdr:col>13</xdr:col>
      <xdr:colOff>199932</xdr:colOff>
      <xdr:row>4</xdr:row>
      <xdr:rowOff>107732</xdr:rowOff>
    </xdr:from>
    <xdr:to>
      <xdr:col>16</xdr:col>
      <xdr:colOff>22898</xdr:colOff>
      <xdr:row>5</xdr:row>
      <xdr:rowOff>145832</xdr:rowOff>
    </xdr:to>
    <xdr:sp macro="" textlink="">
      <xdr:nvSpPr>
        <xdr:cNvPr id="52" name="テキスト ボックス 51">
          <a:extLst>
            <a:ext uri="{FF2B5EF4-FFF2-40B4-BE49-F238E27FC236}">
              <a16:creationId xmlns:a16="http://schemas.microsoft.com/office/drawing/2014/main" id="{26C97B66-E8C1-4C5C-9668-03B336ACE71F}"/>
            </a:ext>
          </a:extLst>
        </xdr:cNvPr>
        <xdr:cNvSpPr txBox="1"/>
      </xdr:nvSpPr>
      <xdr:spPr>
        <a:xfrm>
          <a:off x="3313246" y="869732"/>
          <a:ext cx="5414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3,000</a:t>
          </a:r>
        </a:p>
      </xdr:txBody>
    </xdr:sp>
    <xdr:clientData/>
  </xdr:twoCellAnchor>
  <xdr:twoCellAnchor>
    <xdr:from>
      <xdr:col>14</xdr:col>
      <xdr:colOff>161832</xdr:colOff>
      <xdr:row>7</xdr:row>
      <xdr:rowOff>3943</xdr:rowOff>
    </xdr:from>
    <xdr:to>
      <xdr:col>16</xdr:col>
      <xdr:colOff>221281</xdr:colOff>
      <xdr:row>8</xdr:row>
      <xdr:rowOff>42043</xdr:rowOff>
    </xdr:to>
    <xdr:sp macro="" textlink="">
      <xdr:nvSpPr>
        <xdr:cNvPr id="53" name="テキスト ボックス 52">
          <a:extLst>
            <a:ext uri="{FF2B5EF4-FFF2-40B4-BE49-F238E27FC236}">
              <a16:creationId xmlns:a16="http://schemas.microsoft.com/office/drawing/2014/main" id="{AE029B1B-2774-4D34-98C1-C380D5CA3BDE}"/>
            </a:ext>
          </a:extLst>
        </xdr:cNvPr>
        <xdr:cNvSpPr txBox="1"/>
      </xdr:nvSpPr>
      <xdr:spPr>
        <a:xfrm>
          <a:off x="3514632" y="1337443"/>
          <a:ext cx="5384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0</a:t>
          </a:r>
        </a:p>
      </xdr:txBody>
    </xdr:sp>
    <xdr:clientData/>
  </xdr:twoCellAnchor>
  <xdr:twoCellAnchor>
    <xdr:from>
      <xdr:col>9</xdr:col>
      <xdr:colOff>46809</xdr:colOff>
      <xdr:row>4</xdr:row>
      <xdr:rowOff>56495</xdr:rowOff>
    </xdr:from>
    <xdr:to>
      <xdr:col>15</xdr:col>
      <xdr:colOff>237308</xdr:colOff>
      <xdr:row>4</xdr:row>
      <xdr:rowOff>163830</xdr:rowOff>
    </xdr:to>
    <xdr:sp macro="" textlink="">
      <xdr:nvSpPr>
        <xdr:cNvPr id="54" name="正方形/長方形 53">
          <a:extLst>
            <a:ext uri="{FF2B5EF4-FFF2-40B4-BE49-F238E27FC236}">
              <a16:creationId xmlns:a16="http://schemas.microsoft.com/office/drawing/2014/main" id="{81B73457-9403-4E09-8FF9-6DEE0B2622AD}"/>
            </a:ext>
          </a:extLst>
        </xdr:cNvPr>
        <xdr:cNvSpPr/>
      </xdr:nvSpPr>
      <xdr:spPr>
        <a:xfrm>
          <a:off x="2202180" y="818495"/>
          <a:ext cx="1627414" cy="1073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16329</xdr:colOff>
      <xdr:row>4</xdr:row>
      <xdr:rowOff>1538</xdr:rowOff>
    </xdr:from>
    <xdr:to>
      <xdr:col>16</xdr:col>
      <xdr:colOff>206829</xdr:colOff>
      <xdr:row>5</xdr:row>
      <xdr:rowOff>39638</xdr:rowOff>
    </xdr:to>
    <xdr:sp macro="" textlink="">
      <xdr:nvSpPr>
        <xdr:cNvPr id="55" name="テキスト ボックス 54">
          <a:extLst>
            <a:ext uri="{FF2B5EF4-FFF2-40B4-BE49-F238E27FC236}">
              <a16:creationId xmlns:a16="http://schemas.microsoft.com/office/drawing/2014/main" id="{F078E8E4-8FDE-4EA9-836A-2BC5310E7FD4}"/>
            </a:ext>
          </a:extLst>
        </xdr:cNvPr>
        <xdr:cNvSpPr txBox="1"/>
      </xdr:nvSpPr>
      <xdr:spPr>
        <a:xfrm>
          <a:off x="2171700" y="763538"/>
          <a:ext cx="1866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17</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7:39</a:t>
          </a:r>
          <a:r>
            <a:rPr kumimoji="1" lang="ja-JP" altLang="en-US" sz="700">
              <a:latin typeface="ＭＳ 明朝" panose="02020609040205080304" pitchFamily="17" charset="-128"/>
              <a:ea typeface="ＭＳ 明朝" panose="02020609040205080304" pitchFamily="17" charset="-128"/>
            </a:rPr>
            <a:t>　</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年</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月</a:t>
          </a:r>
          <a:r>
            <a:rPr kumimoji="1" lang="en-US" altLang="ja-JP" sz="700">
              <a:latin typeface="ＭＳ 明朝" panose="02020609040205080304" pitchFamily="17" charset="-128"/>
              <a:ea typeface="ＭＳ 明朝" panose="02020609040205080304" pitchFamily="17" charset="-128"/>
            </a:rPr>
            <a:t>17</a:t>
          </a:r>
          <a:r>
            <a:rPr kumimoji="1" lang="ja-JP" altLang="en-US" sz="700">
              <a:latin typeface="ＭＳ 明朝" panose="02020609040205080304" pitchFamily="17" charset="-128"/>
              <a:ea typeface="ＭＳ 明朝" panose="02020609040205080304" pitchFamily="17" charset="-128"/>
            </a:rPr>
            <a:t>日</a:t>
          </a:r>
          <a:r>
            <a:rPr kumimoji="1" lang="en-US" altLang="ja-JP" sz="700">
              <a:latin typeface="ＭＳ 明朝" panose="02020609040205080304" pitchFamily="17" charset="-128"/>
              <a:ea typeface="ＭＳ 明朝" panose="02020609040205080304" pitchFamily="17" charset="-128"/>
            </a:rPr>
            <a:t>17:11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063C-3988-4F27-9B7F-2A32E7FF77CD}">
  <sheetPr>
    <tabColor rgb="FFFFCCFF"/>
  </sheetPr>
  <dimension ref="A1:Z301"/>
  <sheetViews>
    <sheetView showZeros="0" tabSelected="1" view="pageBreakPreview" zoomScaleNormal="100" zoomScaleSheetLayoutView="100" workbookViewId="0">
      <selection sqref="A1:Y3"/>
    </sheetView>
  </sheetViews>
  <sheetFormatPr defaultRowHeight="13.5" x14ac:dyDescent="0.4"/>
  <cols>
    <col min="1" max="55" width="3.125" style="69" customWidth="1"/>
    <col min="56" max="16384" width="9" style="69"/>
  </cols>
  <sheetData>
    <row r="1" spans="1:25" ht="13.5" customHeight="1" x14ac:dyDescent="0.4">
      <c r="A1" s="239" t="s">
        <v>49</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25" ht="13.5" customHeight="1" x14ac:dyDescent="0.4">
      <c r="A2" s="239"/>
      <c r="B2" s="239"/>
      <c r="C2" s="239"/>
      <c r="D2" s="239"/>
      <c r="E2" s="239"/>
      <c r="F2" s="239"/>
      <c r="G2" s="239"/>
      <c r="H2" s="239"/>
      <c r="I2" s="239"/>
      <c r="J2" s="239"/>
      <c r="K2" s="239"/>
      <c r="L2" s="239"/>
      <c r="M2" s="239"/>
      <c r="N2" s="239"/>
      <c r="O2" s="239"/>
      <c r="P2" s="239"/>
      <c r="Q2" s="239"/>
      <c r="R2" s="239"/>
      <c r="S2" s="239"/>
      <c r="T2" s="239"/>
      <c r="U2" s="239"/>
      <c r="V2" s="239"/>
      <c r="W2" s="239"/>
      <c r="X2" s="239"/>
      <c r="Y2" s="239"/>
    </row>
    <row r="3" spans="1:25" ht="13.5" customHeight="1" x14ac:dyDescent="0.4">
      <c r="A3" s="239"/>
      <c r="B3" s="239"/>
      <c r="C3" s="239"/>
      <c r="D3" s="239"/>
      <c r="E3" s="239"/>
      <c r="F3" s="239"/>
      <c r="G3" s="239"/>
      <c r="H3" s="239"/>
      <c r="I3" s="239"/>
      <c r="J3" s="239"/>
      <c r="K3" s="239"/>
      <c r="L3" s="239"/>
      <c r="M3" s="239"/>
      <c r="N3" s="239"/>
      <c r="O3" s="239"/>
      <c r="P3" s="239"/>
      <c r="Q3" s="239"/>
      <c r="R3" s="239"/>
      <c r="S3" s="239"/>
      <c r="T3" s="239"/>
      <c r="U3" s="239"/>
      <c r="V3" s="239"/>
      <c r="W3" s="239"/>
      <c r="X3" s="239"/>
      <c r="Y3" s="239"/>
    </row>
    <row r="4" spans="1:25" s="71" customFormat="1" ht="13.5" customHeight="1" x14ac:dyDescent="0.4">
      <c r="A4" s="70"/>
      <c r="B4" s="70"/>
      <c r="C4" s="70"/>
      <c r="D4" s="70"/>
      <c r="E4" s="70"/>
      <c r="F4" s="70"/>
      <c r="G4" s="70"/>
      <c r="H4" s="70"/>
      <c r="I4" s="70"/>
      <c r="J4" s="70"/>
      <c r="K4" s="70"/>
      <c r="L4" s="70"/>
      <c r="M4" s="70"/>
      <c r="N4" s="70"/>
      <c r="O4" s="70"/>
      <c r="P4" s="70"/>
      <c r="Q4" s="70"/>
      <c r="R4" s="70"/>
      <c r="S4" s="70"/>
      <c r="T4" s="70"/>
      <c r="U4" s="70"/>
      <c r="V4" s="70"/>
      <c r="W4" s="70"/>
      <c r="X4" s="70"/>
      <c r="Y4" s="70"/>
    </row>
    <row r="5" spans="1:25" s="71" customFormat="1" ht="13.5" customHeight="1" x14ac:dyDescent="0.4">
      <c r="A5" s="70"/>
      <c r="B5" s="70"/>
      <c r="C5" s="70"/>
      <c r="D5" s="70"/>
      <c r="E5" s="70"/>
      <c r="F5" s="70"/>
      <c r="G5" s="70"/>
      <c r="H5" s="70"/>
      <c r="I5" s="70"/>
      <c r="J5" s="70"/>
      <c r="K5" s="70"/>
      <c r="L5" s="70"/>
      <c r="M5" s="70"/>
      <c r="N5" s="70"/>
      <c r="O5" s="70"/>
      <c r="P5" s="70"/>
      <c r="Q5" s="70"/>
      <c r="R5" s="70"/>
      <c r="S5" s="70"/>
      <c r="T5" s="70"/>
      <c r="U5" s="70"/>
      <c r="V5" s="70"/>
      <c r="W5" s="70"/>
      <c r="X5" s="70"/>
      <c r="Y5" s="70"/>
    </row>
    <row r="6" spans="1:25" ht="13.5" customHeight="1" x14ac:dyDescent="0.4">
      <c r="A6" s="72" t="s">
        <v>1</v>
      </c>
      <c r="B6" s="72"/>
      <c r="C6" s="72"/>
      <c r="D6" s="72"/>
      <c r="E6" s="72"/>
      <c r="F6" s="72"/>
      <c r="G6" s="72"/>
      <c r="H6" s="73"/>
      <c r="I6" s="73"/>
      <c r="J6" s="73"/>
      <c r="K6" s="73"/>
      <c r="L6" s="73"/>
      <c r="O6" s="73"/>
      <c r="P6" s="70"/>
      <c r="Q6" s="70"/>
      <c r="R6" s="70"/>
      <c r="S6" s="70"/>
      <c r="T6" s="70"/>
      <c r="U6" s="70"/>
      <c r="V6" s="70"/>
      <c r="W6" s="70"/>
      <c r="X6" s="70"/>
      <c r="Y6" s="70"/>
    </row>
    <row r="7" spans="1:25" ht="13.5" customHeight="1" x14ac:dyDescent="0.4">
      <c r="A7" s="240"/>
      <c r="B7" s="240"/>
      <c r="C7" s="74" t="s">
        <v>0</v>
      </c>
      <c r="D7" s="240"/>
      <c r="E7" s="240"/>
      <c r="F7" s="74" t="s">
        <v>27</v>
      </c>
      <c r="G7" s="74"/>
      <c r="H7" s="73"/>
      <c r="I7" s="73"/>
      <c r="J7" s="73"/>
      <c r="K7" s="73"/>
      <c r="L7" s="73"/>
      <c r="P7" s="70"/>
      <c r="Q7" s="70"/>
      <c r="R7" s="70"/>
      <c r="S7" s="246" t="s">
        <v>79</v>
      </c>
      <c r="T7" s="246"/>
      <c r="U7" s="246"/>
      <c r="V7" s="246"/>
      <c r="W7" s="245"/>
      <c r="X7" s="245"/>
      <c r="Y7" s="92" t="s">
        <v>78</v>
      </c>
    </row>
    <row r="8" spans="1:25" ht="13.5" customHeight="1" x14ac:dyDescent="0.4">
      <c r="K8" s="73"/>
      <c r="L8" s="73"/>
      <c r="O8" s="73"/>
      <c r="P8" s="70"/>
      <c r="Q8" s="70"/>
      <c r="R8" s="70"/>
      <c r="S8" s="70"/>
      <c r="T8" s="70"/>
      <c r="U8" s="70"/>
      <c r="V8" s="70"/>
      <c r="W8" s="70"/>
      <c r="X8" s="70"/>
      <c r="Y8" s="70"/>
    </row>
    <row r="9" spans="1:25" ht="13.5" customHeight="1" x14ac:dyDescent="0.4">
      <c r="A9" s="241" t="s">
        <v>2</v>
      </c>
      <c r="B9" s="241"/>
      <c r="C9" s="241"/>
      <c r="D9" s="241"/>
      <c r="E9" s="241"/>
      <c r="F9" s="241"/>
      <c r="G9" s="241"/>
      <c r="K9" s="73"/>
      <c r="L9" s="73"/>
      <c r="O9" s="73"/>
      <c r="P9" s="70"/>
      <c r="Q9" s="70"/>
      <c r="R9" s="70"/>
      <c r="S9" s="70"/>
      <c r="T9" s="70"/>
      <c r="U9" s="70"/>
      <c r="V9" s="70"/>
      <c r="W9" s="70"/>
      <c r="X9" s="70"/>
      <c r="Y9" s="70"/>
    </row>
    <row r="10" spans="1:25" ht="13.5" customHeight="1" x14ac:dyDescent="0.4">
      <c r="A10" s="242"/>
      <c r="B10" s="242"/>
      <c r="C10" s="242"/>
      <c r="D10" s="242"/>
      <c r="E10" s="242"/>
      <c r="F10" s="242"/>
      <c r="G10" s="242"/>
      <c r="O10" s="243" t="s">
        <v>3</v>
      </c>
      <c r="P10" s="243"/>
      <c r="Q10" s="244"/>
      <c r="R10" s="244"/>
      <c r="S10" s="244"/>
      <c r="T10" s="244"/>
      <c r="U10" s="244"/>
      <c r="V10" s="244"/>
      <c r="W10" s="244"/>
      <c r="X10" s="244"/>
      <c r="Y10" s="244"/>
    </row>
    <row r="11" spans="1:25" ht="13.5" customHeight="1" x14ac:dyDescent="0.4">
      <c r="A11" s="75"/>
      <c r="B11" s="75"/>
      <c r="C11" s="75"/>
      <c r="D11" s="75"/>
      <c r="E11" s="75"/>
      <c r="F11" s="75"/>
      <c r="G11" s="75"/>
      <c r="H11" s="75"/>
      <c r="I11" s="75"/>
      <c r="J11" s="75"/>
      <c r="K11" s="75"/>
      <c r="L11" s="75"/>
      <c r="M11" s="75"/>
      <c r="N11" s="75"/>
      <c r="O11" s="226" t="s">
        <v>4</v>
      </c>
      <c r="P11" s="226"/>
      <c r="Q11" s="227"/>
      <c r="R11" s="227"/>
      <c r="S11" s="227"/>
      <c r="T11" s="227"/>
      <c r="U11" s="227"/>
      <c r="V11" s="227"/>
      <c r="W11" s="227"/>
      <c r="X11" s="227"/>
      <c r="Y11" s="99" t="s">
        <v>6</v>
      </c>
    </row>
    <row r="12" spans="1:25" ht="13.5" customHeight="1" x14ac:dyDescent="0.4">
      <c r="A12" s="75"/>
      <c r="B12" s="75"/>
      <c r="C12" s="75"/>
      <c r="D12" s="75"/>
      <c r="E12" s="75"/>
      <c r="G12" s="75"/>
      <c r="H12" s="75"/>
      <c r="I12" s="75"/>
      <c r="J12" s="75"/>
      <c r="K12" s="75"/>
      <c r="L12" s="75"/>
      <c r="M12" s="75"/>
      <c r="N12" s="75"/>
      <c r="O12" s="226" t="s">
        <v>5</v>
      </c>
      <c r="P12" s="226"/>
      <c r="Q12" s="228"/>
      <c r="R12" s="228"/>
      <c r="S12" s="228"/>
      <c r="T12" s="228"/>
      <c r="U12" s="228"/>
      <c r="V12" s="228"/>
      <c r="W12" s="228"/>
      <c r="X12" s="228"/>
      <c r="Y12" s="228"/>
    </row>
    <row r="13" spans="1:25" ht="13.5" customHeight="1" x14ac:dyDescent="0.4">
      <c r="F13" s="75"/>
      <c r="H13" s="75"/>
      <c r="I13" s="75"/>
      <c r="J13" s="75"/>
      <c r="K13" s="75"/>
      <c r="L13" s="75"/>
      <c r="M13" s="75"/>
      <c r="N13" s="75"/>
      <c r="O13" s="226" t="s">
        <v>39</v>
      </c>
      <c r="P13" s="226"/>
      <c r="Q13" s="229"/>
      <c r="R13" s="229"/>
      <c r="S13" s="229"/>
      <c r="T13" s="229"/>
      <c r="U13" s="229"/>
      <c r="V13" s="229"/>
      <c r="W13" s="229"/>
      <c r="X13" s="229"/>
      <c r="Y13" s="229"/>
    </row>
    <row r="14" spans="1:25" ht="13.5" customHeight="1" x14ac:dyDescent="0.4">
      <c r="H14" s="75"/>
      <c r="I14" s="75"/>
      <c r="J14" s="75"/>
      <c r="K14" s="75"/>
      <c r="L14" s="75"/>
      <c r="M14" s="75"/>
      <c r="N14" s="75"/>
      <c r="O14" s="226" t="s">
        <v>37</v>
      </c>
      <c r="P14" s="226"/>
      <c r="Q14" s="229"/>
      <c r="R14" s="229"/>
      <c r="S14" s="229"/>
      <c r="T14" s="229"/>
      <c r="U14" s="229"/>
      <c r="V14" s="229"/>
      <c r="W14" s="229"/>
      <c r="X14" s="229"/>
      <c r="Y14" s="229"/>
    </row>
    <row r="15" spans="1:25" ht="13.5" customHeight="1" x14ac:dyDescent="0.4">
      <c r="A15" s="76"/>
      <c r="B15" s="77"/>
      <c r="C15" s="77"/>
      <c r="D15" s="77"/>
      <c r="E15" s="77"/>
      <c r="F15" s="77"/>
      <c r="G15" s="77"/>
      <c r="H15" s="77"/>
      <c r="I15" s="77"/>
      <c r="J15" s="77"/>
      <c r="K15" s="77"/>
      <c r="L15" s="77"/>
      <c r="M15" s="77"/>
      <c r="N15" s="77"/>
      <c r="O15" s="77"/>
      <c r="P15" s="71"/>
      <c r="Q15" s="71"/>
      <c r="R15" s="71"/>
      <c r="S15" s="71"/>
      <c r="T15" s="71"/>
      <c r="U15" s="71"/>
      <c r="V15" s="71"/>
      <c r="W15" s="71"/>
      <c r="X15" s="71"/>
      <c r="Y15" s="71"/>
    </row>
    <row r="16" spans="1:25" ht="13.5" customHeight="1" x14ac:dyDescent="0.4">
      <c r="A16" s="77"/>
      <c r="B16" s="77"/>
      <c r="C16" s="77"/>
      <c r="D16" s="77"/>
      <c r="E16" s="77"/>
      <c r="F16" s="77"/>
      <c r="G16" s="77"/>
      <c r="H16" s="77"/>
      <c r="I16" s="77"/>
      <c r="J16" s="77"/>
      <c r="K16" s="77"/>
      <c r="L16" s="77"/>
      <c r="M16" s="77"/>
      <c r="N16" s="77"/>
      <c r="O16" s="77"/>
      <c r="P16" s="71"/>
      <c r="Q16" s="71"/>
      <c r="R16" s="71"/>
      <c r="S16" s="71"/>
      <c r="T16" s="71"/>
      <c r="U16" s="71"/>
      <c r="V16" s="71"/>
      <c r="W16" s="71"/>
      <c r="X16" s="71"/>
      <c r="Y16" s="71"/>
    </row>
    <row r="17" spans="1:26" ht="13.5" customHeight="1" x14ac:dyDescent="0.4">
      <c r="A17" s="77"/>
      <c r="B17" s="77"/>
      <c r="C17" s="77"/>
      <c r="D17" s="77"/>
      <c r="E17" s="77"/>
      <c r="F17" s="77"/>
      <c r="G17" s="77"/>
      <c r="H17" s="77"/>
      <c r="I17" s="77"/>
      <c r="J17" s="77"/>
      <c r="K17" s="77"/>
      <c r="L17" s="77"/>
      <c r="M17" s="77"/>
      <c r="N17" s="77"/>
      <c r="O17" s="77"/>
      <c r="P17" s="71"/>
      <c r="Q17" s="71"/>
      <c r="R17" s="71"/>
      <c r="S17" s="71"/>
      <c r="T17" s="71"/>
      <c r="U17" s="71"/>
      <c r="V17" s="71"/>
      <c r="W17" s="71"/>
      <c r="X17" s="71"/>
      <c r="Y17" s="71"/>
    </row>
    <row r="18" spans="1:26" ht="13.5" customHeight="1" x14ac:dyDescent="0.4">
      <c r="A18" s="230" t="s">
        <v>43</v>
      </c>
      <c r="B18" s="231"/>
      <c r="C18" s="232"/>
      <c r="D18" s="230" t="s">
        <v>42</v>
      </c>
      <c r="E18" s="231"/>
      <c r="F18" s="231"/>
      <c r="G18" s="231"/>
      <c r="H18" s="231"/>
      <c r="I18" s="231"/>
      <c r="J18" s="231"/>
      <c r="K18" s="231"/>
      <c r="L18" s="231"/>
      <c r="M18" s="231"/>
      <c r="N18" s="232"/>
      <c r="O18" s="230" t="s">
        <v>28</v>
      </c>
      <c r="P18" s="231"/>
      <c r="Q18" s="231"/>
      <c r="R18" s="231"/>
      <c r="S18" s="231"/>
      <c r="T18" s="231"/>
      <c r="U18" s="231"/>
      <c r="V18" s="231"/>
      <c r="W18" s="231"/>
      <c r="X18" s="231"/>
      <c r="Y18" s="232"/>
    </row>
    <row r="19" spans="1:26" ht="13.5" customHeight="1" x14ac:dyDescent="0.4">
      <c r="A19" s="233"/>
      <c r="B19" s="234"/>
      <c r="C19" s="235"/>
      <c r="D19" s="233"/>
      <c r="E19" s="234"/>
      <c r="F19" s="234"/>
      <c r="G19" s="234"/>
      <c r="H19" s="234"/>
      <c r="I19" s="234"/>
      <c r="J19" s="234"/>
      <c r="K19" s="234"/>
      <c r="L19" s="234"/>
      <c r="M19" s="234"/>
      <c r="N19" s="235"/>
      <c r="O19" s="233"/>
      <c r="P19" s="234"/>
      <c r="Q19" s="234"/>
      <c r="R19" s="234"/>
      <c r="S19" s="234"/>
      <c r="T19" s="234"/>
      <c r="U19" s="234"/>
      <c r="V19" s="234"/>
      <c r="W19" s="234"/>
      <c r="X19" s="234"/>
      <c r="Y19" s="235"/>
    </row>
    <row r="20" spans="1:26" ht="13.5" customHeight="1" x14ac:dyDescent="0.4">
      <c r="A20" s="236"/>
      <c r="B20" s="237"/>
      <c r="C20" s="238"/>
      <c r="D20" s="236"/>
      <c r="E20" s="237"/>
      <c r="F20" s="237"/>
      <c r="G20" s="237"/>
      <c r="H20" s="237"/>
      <c r="I20" s="237"/>
      <c r="J20" s="237"/>
      <c r="K20" s="237"/>
      <c r="L20" s="237"/>
      <c r="M20" s="237"/>
      <c r="N20" s="238"/>
      <c r="O20" s="236"/>
      <c r="P20" s="237"/>
      <c r="Q20" s="237"/>
      <c r="R20" s="237"/>
      <c r="S20" s="237"/>
      <c r="T20" s="237"/>
      <c r="U20" s="237"/>
      <c r="V20" s="237"/>
      <c r="W20" s="237"/>
      <c r="X20" s="237"/>
      <c r="Y20" s="238"/>
    </row>
    <row r="21" spans="1:26" ht="13.5" customHeight="1" x14ac:dyDescent="0.4">
      <c r="A21" s="208">
        <v>1</v>
      </c>
      <c r="B21" s="209"/>
      <c r="C21" s="210"/>
      <c r="D21" s="208" t="s">
        <v>40</v>
      </c>
      <c r="E21" s="209"/>
      <c r="F21" s="209"/>
      <c r="G21" s="209"/>
      <c r="H21" s="209"/>
      <c r="I21" s="209"/>
      <c r="J21" s="209"/>
      <c r="K21" s="209"/>
      <c r="L21" s="209"/>
      <c r="M21" s="209"/>
      <c r="N21" s="210"/>
      <c r="O21" s="217">
        <f>請負!O11</f>
        <v>0</v>
      </c>
      <c r="P21" s="218"/>
      <c r="Q21" s="218"/>
      <c r="R21" s="218"/>
      <c r="S21" s="218"/>
      <c r="T21" s="218"/>
      <c r="U21" s="218"/>
      <c r="V21" s="218"/>
      <c r="W21" s="218"/>
      <c r="X21" s="218"/>
      <c r="Y21" s="219"/>
      <c r="Z21" s="73"/>
    </row>
    <row r="22" spans="1:26" ht="13.5" customHeight="1" x14ac:dyDescent="0.4">
      <c r="A22" s="211"/>
      <c r="B22" s="212"/>
      <c r="C22" s="213"/>
      <c r="D22" s="211"/>
      <c r="E22" s="212"/>
      <c r="F22" s="212"/>
      <c r="G22" s="212"/>
      <c r="H22" s="212"/>
      <c r="I22" s="212"/>
      <c r="J22" s="212"/>
      <c r="K22" s="212"/>
      <c r="L22" s="212"/>
      <c r="M22" s="212"/>
      <c r="N22" s="213"/>
      <c r="O22" s="220"/>
      <c r="P22" s="221"/>
      <c r="Q22" s="221"/>
      <c r="R22" s="221"/>
      <c r="S22" s="221"/>
      <c r="T22" s="221"/>
      <c r="U22" s="221"/>
      <c r="V22" s="221"/>
      <c r="W22" s="221"/>
      <c r="X22" s="221"/>
      <c r="Y22" s="222"/>
      <c r="Z22" s="73"/>
    </row>
    <row r="23" spans="1:26" ht="13.5" customHeight="1" x14ac:dyDescent="0.4">
      <c r="A23" s="214"/>
      <c r="B23" s="215"/>
      <c r="C23" s="216"/>
      <c r="D23" s="214"/>
      <c r="E23" s="215"/>
      <c r="F23" s="215"/>
      <c r="G23" s="215"/>
      <c r="H23" s="215"/>
      <c r="I23" s="215"/>
      <c r="J23" s="215"/>
      <c r="K23" s="215"/>
      <c r="L23" s="215"/>
      <c r="M23" s="215"/>
      <c r="N23" s="216"/>
      <c r="O23" s="223"/>
      <c r="P23" s="224"/>
      <c r="Q23" s="224"/>
      <c r="R23" s="224"/>
      <c r="S23" s="224"/>
      <c r="T23" s="224"/>
      <c r="U23" s="224"/>
      <c r="V23" s="224"/>
      <c r="W23" s="224"/>
      <c r="X23" s="224"/>
      <c r="Y23" s="225"/>
    </row>
    <row r="24" spans="1:26" ht="13.5" customHeight="1" x14ac:dyDescent="0.4">
      <c r="A24" s="208">
        <v>2</v>
      </c>
      <c r="B24" s="209"/>
      <c r="C24" s="210"/>
      <c r="D24" s="208" t="s">
        <v>41</v>
      </c>
      <c r="E24" s="209"/>
      <c r="F24" s="209"/>
      <c r="G24" s="209"/>
      <c r="H24" s="209"/>
      <c r="I24" s="209"/>
      <c r="J24" s="209"/>
      <c r="K24" s="209"/>
      <c r="L24" s="209"/>
      <c r="M24" s="209"/>
      <c r="N24" s="210"/>
      <c r="O24" s="217">
        <f>常用!O11</f>
        <v>0</v>
      </c>
      <c r="P24" s="218"/>
      <c r="Q24" s="218"/>
      <c r="R24" s="218"/>
      <c r="S24" s="218"/>
      <c r="T24" s="218"/>
      <c r="U24" s="218"/>
      <c r="V24" s="218"/>
      <c r="W24" s="218"/>
      <c r="X24" s="218"/>
      <c r="Y24" s="219"/>
    </row>
    <row r="25" spans="1:26" ht="13.5" customHeight="1" x14ac:dyDescent="0.4">
      <c r="A25" s="211"/>
      <c r="B25" s="212"/>
      <c r="C25" s="213"/>
      <c r="D25" s="211"/>
      <c r="E25" s="212"/>
      <c r="F25" s="212"/>
      <c r="G25" s="212"/>
      <c r="H25" s="212"/>
      <c r="I25" s="212"/>
      <c r="J25" s="212"/>
      <c r="K25" s="212"/>
      <c r="L25" s="212"/>
      <c r="M25" s="212"/>
      <c r="N25" s="213"/>
      <c r="O25" s="220"/>
      <c r="P25" s="221"/>
      <c r="Q25" s="221"/>
      <c r="R25" s="221"/>
      <c r="S25" s="221"/>
      <c r="T25" s="221"/>
      <c r="U25" s="221"/>
      <c r="V25" s="221"/>
      <c r="W25" s="221"/>
      <c r="X25" s="221"/>
      <c r="Y25" s="222"/>
    </row>
    <row r="26" spans="1:26" ht="13.5" customHeight="1" x14ac:dyDescent="0.4">
      <c r="A26" s="214"/>
      <c r="B26" s="215"/>
      <c r="C26" s="216"/>
      <c r="D26" s="214"/>
      <c r="E26" s="215"/>
      <c r="F26" s="215"/>
      <c r="G26" s="215"/>
      <c r="H26" s="215"/>
      <c r="I26" s="215"/>
      <c r="J26" s="215"/>
      <c r="K26" s="215"/>
      <c r="L26" s="215"/>
      <c r="M26" s="215"/>
      <c r="N26" s="216"/>
      <c r="O26" s="223"/>
      <c r="P26" s="224"/>
      <c r="Q26" s="224"/>
      <c r="R26" s="224"/>
      <c r="S26" s="224"/>
      <c r="T26" s="224"/>
      <c r="U26" s="224"/>
      <c r="V26" s="224"/>
      <c r="W26" s="224"/>
      <c r="X26" s="224"/>
      <c r="Y26" s="225"/>
    </row>
    <row r="27" spans="1:26" ht="13.5" customHeight="1" x14ac:dyDescent="0.4">
      <c r="A27" s="127" t="s">
        <v>101</v>
      </c>
      <c r="B27" s="128"/>
      <c r="C27" s="128"/>
      <c r="D27" s="128"/>
      <c r="E27" s="128"/>
      <c r="F27" s="128"/>
      <c r="G27" s="128"/>
      <c r="H27" s="128"/>
      <c r="I27" s="128"/>
      <c r="J27" s="128"/>
      <c r="K27" s="128"/>
      <c r="L27" s="128"/>
      <c r="M27" s="128"/>
      <c r="N27" s="129"/>
      <c r="O27" s="136">
        <f>SUM(O21:Y26)</f>
        <v>0</v>
      </c>
      <c r="P27" s="137"/>
      <c r="Q27" s="137"/>
      <c r="R27" s="137"/>
      <c r="S27" s="137"/>
      <c r="T27" s="137"/>
      <c r="U27" s="137"/>
      <c r="V27" s="137"/>
      <c r="W27" s="137"/>
      <c r="X27" s="137"/>
      <c r="Y27" s="138"/>
    </row>
    <row r="28" spans="1:26" ht="13.5" customHeight="1" x14ac:dyDescent="0.4">
      <c r="A28" s="130"/>
      <c r="B28" s="131"/>
      <c r="C28" s="131"/>
      <c r="D28" s="131"/>
      <c r="E28" s="131"/>
      <c r="F28" s="131"/>
      <c r="G28" s="131"/>
      <c r="H28" s="131"/>
      <c r="I28" s="131"/>
      <c r="J28" s="131"/>
      <c r="K28" s="131"/>
      <c r="L28" s="131"/>
      <c r="M28" s="131"/>
      <c r="N28" s="132"/>
      <c r="O28" s="139"/>
      <c r="P28" s="140"/>
      <c r="Q28" s="140"/>
      <c r="R28" s="140"/>
      <c r="S28" s="140"/>
      <c r="T28" s="140"/>
      <c r="U28" s="140"/>
      <c r="V28" s="140"/>
      <c r="W28" s="140"/>
      <c r="X28" s="140"/>
      <c r="Y28" s="141"/>
    </row>
    <row r="29" spans="1:26" ht="13.5" customHeight="1" x14ac:dyDescent="0.4">
      <c r="A29" s="130"/>
      <c r="B29" s="131"/>
      <c r="C29" s="131"/>
      <c r="D29" s="131"/>
      <c r="E29" s="131"/>
      <c r="F29" s="131"/>
      <c r="G29" s="131"/>
      <c r="H29" s="131"/>
      <c r="I29" s="131"/>
      <c r="J29" s="131"/>
      <c r="K29" s="131"/>
      <c r="L29" s="131"/>
      <c r="M29" s="131"/>
      <c r="N29" s="132"/>
      <c r="O29" s="139"/>
      <c r="P29" s="140"/>
      <c r="Q29" s="140"/>
      <c r="R29" s="140"/>
      <c r="S29" s="140"/>
      <c r="T29" s="140"/>
      <c r="U29" s="140"/>
      <c r="V29" s="140"/>
      <c r="W29" s="140"/>
      <c r="X29" s="140"/>
      <c r="Y29" s="141"/>
    </row>
    <row r="30" spans="1:26" ht="13.5" customHeight="1" x14ac:dyDescent="0.4">
      <c r="A30" s="133"/>
      <c r="B30" s="134"/>
      <c r="C30" s="134"/>
      <c r="D30" s="134"/>
      <c r="E30" s="134"/>
      <c r="F30" s="134"/>
      <c r="G30" s="134"/>
      <c r="H30" s="134"/>
      <c r="I30" s="134"/>
      <c r="J30" s="134"/>
      <c r="K30" s="134"/>
      <c r="L30" s="134"/>
      <c r="M30" s="134"/>
      <c r="N30" s="135"/>
      <c r="O30" s="142"/>
      <c r="P30" s="143"/>
      <c r="Q30" s="143"/>
      <c r="R30" s="143"/>
      <c r="S30" s="143"/>
      <c r="T30" s="143"/>
      <c r="U30" s="143"/>
      <c r="V30" s="143"/>
      <c r="W30" s="143"/>
      <c r="X30" s="143"/>
      <c r="Y30" s="144"/>
    </row>
    <row r="31" spans="1:26" ht="13.5" customHeight="1" x14ac:dyDescent="0.4">
      <c r="A31" s="78" t="s">
        <v>50</v>
      </c>
      <c r="B31" s="79"/>
      <c r="C31" s="80"/>
      <c r="D31" s="80"/>
      <c r="E31" s="81"/>
      <c r="F31" s="81"/>
      <c r="G31" s="82"/>
      <c r="H31" s="82"/>
      <c r="I31" s="82"/>
      <c r="J31" s="82"/>
      <c r="K31" s="82"/>
      <c r="L31" s="82"/>
      <c r="M31" s="82"/>
      <c r="N31" s="83"/>
      <c r="O31" s="83"/>
      <c r="P31" s="83"/>
      <c r="Q31" s="83"/>
      <c r="R31" s="84"/>
      <c r="S31" s="84"/>
      <c r="T31" s="84"/>
      <c r="U31" s="84"/>
      <c r="V31" s="84"/>
      <c r="W31" s="84"/>
      <c r="X31" s="84"/>
      <c r="Y31" s="84"/>
    </row>
    <row r="32" spans="1:26" ht="13.5" customHeight="1" x14ac:dyDescent="0.4">
      <c r="A32" s="79"/>
      <c r="B32" s="79"/>
      <c r="C32" s="80"/>
      <c r="D32" s="80"/>
      <c r="E32" s="81"/>
      <c r="F32" s="81"/>
      <c r="G32" s="82"/>
      <c r="H32" s="82"/>
      <c r="I32" s="82"/>
      <c r="J32" s="82"/>
      <c r="K32" s="82"/>
      <c r="L32" s="82"/>
      <c r="M32" s="82"/>
      <c r="N32" s="83"/>
      <c r="O32" s="83"/>
      <c r="P32" s="83"/>
      <c r="Q32" s="83"/>
      <c r="R32" s="85"/>
      <c r="S32" s="85"/>
      <c r="T32" s="85"/>
      <c r="U32" s="85"/>
      <c r="V32" s="85"/>
      <c r="W32" s="85"/>
      <c r="X32" s="86"/>
      <c r="Y32" s="86"/>
    </row>
    <row r="33" spans="1:25" ht="13.5" customHeight="1" x14ac:dyDescent="0.4">
      <c r="A33" s="145" t="s">
        <v>38</v>
      </c>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7"/>
    </row>
    <row r="34" spans="1:25" ht="13.5" customHeight="1" x14ac:dyDescent="0.4">
      <c r="A34" s="148"/>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50"/>
    </row>
    <row r="35" spans="1:25" ht="13.5" customHeight="1" x14ac:dyDescent="0.4">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3"/>
    </row>
    <row r="36" spans="1:25" ht="13.5" customHeight="1" x14ac:dyDescent="0.4">
      <c r="A36" s="154" t="s">
        <v>44</v>
      </c>
      <c r="B36" s="155"/>
      <c r="C36" s="155"/>
      <c r="D36" s="156"/>
      <c r="E36" s="163"/>
      <c r="F36" s="164"/>
      <c r="G36" s="164"/>
      <c r="H36" s="164"/>
      <c r="I36" s="164"/>
      <c r="J36" s="164"/>
      <c r="K36" s="164"/>
      <c r="L36" s="164"/>
      <c r="M36" s="165"/>
      <c r="N36" s="172" t="s">
        <v>45</v>
      </c>
      <c r="O36" s="173"/>
      <c r="P36" s="173"/>
      <c r="Q36" s="174"/>
      <c r="R36" s="181"/>
      <c r="S36" s="182"/>
      <c r="T36" s="182"/>
      <c r="U36" s="182"/>
      <c r="V36" s="182"/>
      <c r="W36" s="182"/>
      <c r="X36" s="182"/>
      <c r="Y36" s="183"/>
    </row>
    <row r="37" spans="1:25" ht="13.5" customHeight="1" x14ac:dyDescent="0.4">
      <c r="A37" s="157"/>
      <c r="B37" s="158"/>
      <c r="C37" s="158"/>
      <c r="D37" s="159"/>
      <c r="E37" s="166"/>
      <c r="F37" s="167"/>
      <c r="G37" s="167"/>
      <c r="H37" s="167"/>
      <c r="I37" s="167"/>
      <c r="J37" s="167"/>
      <c r="K37" s="167"/>
      <c r="L37" s="167"/>
      <c r="M37" s="168"/>
      <c r="N37" s="175"/>
      <c r="O37" s="176"/>
      <c r="P37" s="176"/>
      <c r="Q37" s="177"/>
      <c r="R37" s="184"/>
      <c r="S37" s="185"/>
      <c r="T37" s="185"/>
      <c r="U37" s="185"/>
      <c r="V37" s="185"/>
      <c r="W37" s="185"/>
      <c r="X37" s="185"/>
      <c r="Y37" s="186"/>
    </row>
    <row r="38" spans="1:25" ht="13.5" customHeight="1" x14ac:dyDescent="0.4">
      <c r="A38" s="160"/>
      <c r="B38" s="161"/>
      <c r="C38" s="161"/>
      <c r="D38" s="162"/>
      <c r="E38" s="169"/>
      <c r="F38" s="170"/>
      <c r="G38" s="170"/>
      <c r="H38" s="170"/>
      <c r="I38" s="170"/>
      <c r="J38" s="170"/>
      <c r="K38" s="170"/>
      <c r="L38" s="170"/>
      <c r="M38" s="171"/>
      <c r="N38" s="178"/>
      <c r="O38" s="179"/>
      <c r="P38" s="179"/>
      <c r="Q38" s="180"/>
      <c r="R38" s="187"/>
      <c r="S38" s="188"/>
      <c r="T38" s="188"/>
      <c r="U38" s="188"/>
      <c r="V38" s="188"/>
      <c r="W38" s="188"/>
      <c r="X38" s="188"/>
      <c r="Y38" s="189"/>
    </row>
    <row r="39" spans="1:25" ht="13.5" customHeight="1" x14ac:dyDescent="0.4">
      <c r="A39" s="154" t="s">
        <v>47</v>
      </c>
      <c r="B39" s="155"/>
      <c r="C39" s="155"/>
      <c r="D39" s="156"/>
      <c r="E39" s="190"/>
      <c r="F39" s="191"/>
      <c r="G39" s="191"/>
      <c r="H39" s="191"/>
      <c r="I39" s="191"/>
      <c r="J39" s="192"/>
      <c r="K39" s="199"/>
      <c r="L39" s="200"/>
      <c r="M39" s="201"/>
      <c r="N39" s="172" t="s">
        <v>46</v>
      </c>
      <c r="O39" s="173"/>
      <c r="P39" s="173"/>
      <c r="Q39" s="174"/>
      <c r="R39" s="181"/>
      <c r="S39" s="182"/>
      <c r="T39" s="182"/>
      <c r="U39" s="182"/>
      <c r="V39" s="182"/>
      <c r="W39" s="182"/>
      <c r="X39" s="182"/>
      <c r="Y39" s="183"/>
    </row>
    <row r="40" spans="1:25" ht="13.5" customHeight="1" x14ac:dyDescent="0.4">
      <c r="A40" s="157"/>
      <c r="B40" s="158"/>
      <c r="C40" s="158"/>
      <c r="D40" s="159"/>
      <c r="E40" s="193"/>
      <c r="F40" s="194"/>
      <c r="G40" s="194"/>
      <c r="H40" s="194"/>
      <c r="I40" s="194"/>
      <c r="J40" s="195"/>
      <c r="K40" s="202"/>
      <c r="L40" s="203"/>
      <c r="M40" s="204"/>
      <c r="N40" s="175"/>
      <c r="O40" s="176"/>
      <c r="P40" s="176"/>
      <c r="Q40" s="177"/>
      <c r="R40" s="184"/>
      <c r="S40" s="185"/>
      <c r="T40" s="185"/>
      <c r="U40" s="185"/>
      <c r="V40" s="185"/>
      <c r="W40" s="185"/>
      <c r="X40" s="185"/>
      <c r="Y40" s="186"/>
    </row>
    <row r="41" spans="1:25" ht="13.5" customHeight="1" x14ac:dyDescent="0.4">
      <c r="A41" s="160"/>
      <c r="B41" s="161"/>
      <c r="C41" s="161"/>
      <c r="D41" s="162"/>
      <c r="E41" s="196"/>
      <c r="F41" s="197"/>
      <c r="G41" s="197"/>
      <c r="H41" s="197"/>
      <c r="I41" s="197"/>
      <c r="J41" s="198"/>
      <c r="K41" s="205"/>
      <c r="L41" s="206"/>
      <c r="M41" s="207"/>
      <c r="N41" s="178"/>
      <c r="O41" s="179"/>
      <c r="P41" s="179"/>
      <c r="Q41" s="180"/>
      <c r="R41" s="187"/>
      <c r="S41" s="188"/>
      <c r="T41" s="188"/>
      <c r="U41" s="188"/>
      <c r="V41" s="188"/>
      <c r="W41" s="188"/>
      <c r="X41" s="188"/>
      <c r="Y41" s="189"/>
    </row>
    <row r="42" spans="1:25" ht="13.5" customHeight="1" x14ac:dyDescent="0.4"/>
    <row r="43" spans="1:25" ht="13.5" customHeight="1" x14ac:dyDescent="0.4">
      <c r="E43" s="87"/>
      <c r="F43" s="87"/>
      <c r="G43" s="87"/>
      <c r="H43" s="87"/>
      <c r="I43" s="87"/>
      <c r="J43" s="87"/>
      <c r="K43" s="87"/>
      <c r="L43" s="87"/>
      <c r="M43" s="87"/>
      <c r="N43" s="87"/>
      <c r="O43" s="87"/>
      <c r="P43" s="87"/>
      <c r="Q43" s="87"/>
      <c r="S43" s="87"/>
      <c r="T43" s="87"/>
      <c r="U43" s="87"/>
      <c r="V43" s="87"/>
      <c r="W43" s="87"/>
      <c r="X43" s="87"/>
      <c r="Y43" s="87"/>
    </row>
    <row r="44" spans="1:25" ht="13.5" customHeight="1" x14ac:dyDescent="0.4">
      <c r="A44" s="118" t="s">
        <v>48</v>
      </c>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20"/>
    </row>
    <row r="45" spans="1:25" ht="13.5" customHeight="1" x14ac:dyDescent="0.4">
      <c r="A45" s="121"/>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3"/>
    </row>
    <row r="46" spans="1:25" ht="13.5" customHeight="1" x14ac:dyDescent="0.4">
      <c r="A46" s="124"/>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6"/>
    </row>
    <row r="47" spans="1:25" ht="13.5" customHeight="1" x14ac:dyDescent="0.4">
      <c r="A47" s="103" t="s">
        <v>80</v>
      </c>
      <c r="B47" s="104"/>
      <c r="C47" s="109"/>
      <c r="D47" s="110"/>
      <c r="E47" s="110"/>
      <c r="F47" s="110"/>
      <c r="G47" s="110"/>
      <c r="H47" s="110"/>
      <c r="I47" s="110"/>
      <c r="J47" s="110"/>
      <c r="K47" s="110"/>
      <c r="L47" s="110"/>
      <c r="M47" s="110"/>
      <c r="N47" s="110"/>
      <c r="O47" s="110"/>
      <c r="P47" s="110"/>
      <c r="Q47" s="110"/>
      <c r="R47" s="110"/>
      <c r="S47" s="110"/>
      <c r="T47" s="110"/>
      <c r="U47" s="110"/>
      <c r="V47" s="110"/>
      <c r="W47" s="110"/>
      <c r="X47" s="110"/>
      <c r="Y47" s="111"/>
    </row>
    <row r="48" spans="1:25" ht="13.5" customHeight="1" x14ac:dyDescent="0.4">
      <c r="A48" s="105"/>
      <c r="B48" s="106"/>
      <c r="C48" s="112"/>
      <c r="D48" s="113"/>
      <c r="E48" s="113"/>
      <c r="F48" s="113"/>
      <c r="G48" s="113"/>
      <c r="H48" s="113"/>
      <c r="I48" s="113"/>
      <c r="J48" s="113"/>
      <c r="K48" s="113"/>
      <c r="L48" s="113"/>
      <c r="M48" s="113"/>
      <c r="N48" s="113"/>
      <c r="O48" s="113"/>
      <c r="P48" s="113"/>
      <c r="Q48" s="113"/>
      <c r="R48" s="113"/>
      <c r="S48" s="113"/>
      <c r="T48" s="113"/>
      <c r="U48" s="113"/>
      <c r="V48" s="113"/>
      <c r="W48" s="113"/>
      <c r="X48" s="113"/>
      <c r="Y48" s="114"/>
    </row>
    <row r="49" spans="1:25" ht="13.5" customHeight="1" x14ac:dyDescent="0.4">
      <c r="A49" s="107"/>
      <c r="B49" s="108"/>
      <c r="C49" s="115"/>
      <c r="D49" s="116"/>
      <c r="E49" s="116"/>
      <c r="F49" s="116"/>
      <c r="G49" s="116"/>
      <c r="H49" s="116"/>
      <c r="I49" s="116"/>
      <c r="J49" s="116"/>
      <c r="K49" s="116"/>
      <c r="L49" s="116"/>
      <c r="M49" s="116"/>
      <c r="N49" s="116"/>
      <c r="O49" s="116"/>
      <c r="P49" s="116"/>
      <c r="Q49" s="116"/>
      <c r="R49" s="116"/>
      <c r="S49" s="116"/>
      <c r="T49" s="116"/>
      <c r="U49" s="116"/>
      <c r="V49" s="116"/>
      <c r="W49" s="116"/>
      <c r="X49" s="116"/>
      <c r="Y49" s="117"/>
    </row>
    <row r="50" spans="1:25" ht="13.5" customHeight="1" x14ac:dyDescent="0.4">
      <c r="A50" s="103" t="s">
        <v>81</v>
      </c>
      <c r="B50" s="104"/>
      <c r="C50" s="109"/>
      <c r="D50" s="110"/>
      <c r="E50" s="110"/>
      <c r="F50" s="110"/>
      <c r="G50" s="110"/>
      <c r="H50" s="110"/>
      <c r="I50" s="110"/>
      <c r="J50" s="110"/>
      <c r="K50" s="110"/>
      <c r="L50" s="110"/>
      <c r="M50" s="110"/>
      <c r="N50" s="110"/>
      <c r="O50" s="110"/>
      <c r="P50" s="110"/>
      <c r="Q50" s="110"/>
      <c r="R50" s="110"/>
      <c r="S50" s="110"/>
      <c r="T50" s="110"/>
      <c r="U50" s="110"/>
      <c r="V50" s="110"/>
      <c r="W50" s="110"/>
      <c r="X50" s="110"/>
      <c r="Y50" s="111"/>
    </row>
    <row r="51" spans="1:25" ht="13.5" customHeight="1" x14ac:dyDescent="0.4">
      <c r="A51" s="105"/>
      <c r="B51" s="106"/>
      <c r="C51" s="112"/>
      <c r="D51" s="113"/>
      <c r="E51" s="113"/>
      <c r="F51" s="113"/>
      <c r="G51" s="113"/>
      <c r="H51" s="113"/>
      <c r="I51" s="113"/>
      <c r="J51" s="113"/>
      <c r="K51" s="113"/>
      <c r="L51" s="113"/>
      <c r="M51" s="113"/>
      <c r="N51" s="113"/>
      <c r="O51" s="113"/>
      <c r="P51" s="113"/>
      <c r="Q51" s="113"/>
      <c r="R51" s="113"/>
      <c r="S51" s="113"/>
      <c r="T51" s="113"/>
      <c r="U51" s="113"/>
      <c r="V51" s="113"/>
      <c r="W51" s="113"/>
      <c r="X51" s="113"/>
      <c r="Y51" s="114"/>
    </row>
    <row r="52" spans="1:25" ht="13.5" customHeight="1" x14ac:dyDescent="0.4">
      <c r="A52" s="107"/>
      <c r="B52" s="108"/>
      <c r="C52" s="115"/>
      <c r="D52" s="116"/>
      <c r="E52" s="116"/>
      <c r="F52" s="116"/>
      <c r="G52" s="116"/>
      <c r="H52" s="116"/>
      <c r="I52" s="116"/>
      <c r="J52" s="116"/>
      <c r="K52" s="116"/>
      <c r="L52" s="116"/>
      <c r="M52" s="116"/>
      <c r="N52" s="116"/>
      <c r="O52" s="116"/>
      <c r="P52" s="116"/>
      <c r="Q52" s="116"/>
      <c r="R52" s="116"/>
      <c r="S52" s="116"/>
      <c r="T52" s="116"/>
      <c r="U52" s="116"/>
      <c r="V52" s="116"/>
      <c r="W52" s="116"/>
      <c r="X52" s="116"/>
      <c r="Y52" s="117"/>
    </row>
    <row r="53" spans="1:25" ht="13.5" customHeight="1" x14ac:dyDescent="0.4">
      <c r="A53" s="103" t="s">
        <v>82</v>
      </c>
      <c r="B53" s="104"/>
      <c r="C53" s="109"/>
      <c r="D53" s="110"/>
      <c r="E53" s="110"/>
      <c r="F53" s="110"/>
      <c r="G53" s="110"/>
      <c r="H53" s="110"/>
      <c r="I53" s="110"/>
      <c r="J53" s="110"/>
      <c r="K53" s="110"/>
      <c r="L53" s="110"/>
      <c r="M53" s="110"/>
      <c r="N53" s="110"/>
      <c r="O53" s="110"/>
      <c r="P53" s="110"/>
      <c r="Q53" s="110"/>
      <c r="R53" s="110"/>
      <c r="S53" s="110"/>
      <c r="T53" s="110"/>
      <c r="U53" s="110"/>
      <c r="V53" s="110"/>
      <c r="W53" s="110"/>
      <c r="X53" s="110"/>
      <c r="Y53" s="111"/>
    </row>
    <row r="54" spans="1:25" ht="13.5" customHeight="1" x14ac:dyDescent="0.4">
      <c r="A54" s="105"/>
      <c r="B54" s="106"/>
      <c r="C54" s="112"/>
      <c r="D54" s="113"/>
      <c r="E54" s="113"/>
      <c r="F54" s="113"/>
      <c r="G54" s="113"/>
      <c r="H54" s="113"/>
      <c r="I54" s="113"/>
      <c r="J54" s="113"/>
      <c r="K54" s="113"/>
      <c r="L54" s="113"/>
      <c r="M54" s="113"/>
      <c r="N54" s="113"/>
      <c r="O54" s="113"/>
      <c r="P54" s="113"/>
      <c r="Q54" s="113"/>
      <c r="R54" s="113"/>
      <c r="S54" s="113"/>
      <c r="T54" s="113"/>
      <c r="U54" s="113"/>
      <c r="V54" s="113"/>
      <c r="W54" s="113"/>
      <c r="X54" s="113"/>
      <c r="Y54" s="114"/>
    </row>
    <row r="55" spans="1:25" ht="13.5" customHeight="1" x14ac:dyDescent="0.4">
      <c r="A55" s="107"/>
      <c r="B55" s="108"/>
      <c r="C55" s="115"/>
      <c r="D55" s="116"/>
      <c r="E55" s="116"/>
      <c r="F55" s="116"/>
      <c r="G55" s="116"/>
      <c r="H55" s="116"/>
      <c r="I55" s="116"/>
      <c r="J55" s="116"/>
      <c r="K55" s="116"/>
      <c r="L55" s="116"/>
      <c r="M55" s="116"/>
      <c r="N55" s="116"/>
      <c r="O55" s="116"/>
      <c r="P55" s="116"/>
      <c r="Q55" s="116"/>
      <c r="R55" s="116"/>
      <c r="S55" s="116"/>
      <c r="T55" s="116"/>
      <c r="U55" s="116"/>
      <c r="V55" s="116"/>
      <c r="W55" s="116"/>
      <c r="X55" s="116"/>
      <c r="Y55" s="117"/>
    </row>
    <row r="56" spans="1:25" ht="13.5" customHeight="1" x14ac:dyDescent="0.4">
      <c r="A56" s="85"/>
      <c r="B56" s="85"/>
      <c r="C56" s="81"/>
      <c r="D56" s="81"/>
      <c r="E56" s="82"/>
      <c r="F56" s="82"/>
      <c r="G56" s="82"/>
      <c r="H56" s="82"/>
      <c r="I56" s="82"/>
      <c r="J56" s="82"/>
      <c r="K56" s="82"/>
      <c r="L56" s="82"/>
      <c r="M56" s="82"/>
      <c r="N56" s="71"/>
      <c r="O56" s="71"/>
      <c r="P56" s="71"/>
      <c r="Q56" s="71"/>
      <c r="R56" s="84"/>
      <c r="S56" s="84"/>
      <c r="T56" s="84"/>
      <c r="U56" s="84"/>
      <c r="V56" s="84"/>
      <c r="W56" s="84"/>
      <c r="X56" s="84"/>
      <c r="Y56" s="84"/>
    </row>
    <row r="57" spans="1:25" ht="13.5" customHeight="1" x14ac:dyDescent="0.4">
      <c r="A57" s="85"/>
      <c r="B57" s="85"/>
      <c r="C57" s="81"/>
      <c r="D57" s="81"/>
      <c r="E57" s="82"/>
      <c r="F57" s="82"/>
      <c r="G57" s="82"/>
      <c r="H57" s="82"/>
      <c r="I57" s="82"/>
      <c r="J57" s="82"/>
      <c r="K57" s="82"/>
      <c r="L57" s="82"/>
      <c r="M57" s="82"/>
      <c r="N57" s="71"/>
      <c r="O57" s="71"/>
      <c r="P57" s="71"/>
      <c r="Q57" s="71"/>
      <c r="R57" s="85"/>
      <c r="S57" s="85"/>
      <c r="T57" s="85"/>
      <c r="U57" s="85"/>
      <c r="V57" s="85"/>
      <c r="W57" s="85"/>
      <c r="X57" s="86"/>
      <c r="Y57" s="86"/>
    </row>
    <row r="58" spans="1:25" ht="13.5" customHeight="1" x14ac:dyDescent="0.4">
      <c r="A58" s="88"/>
      <c r="B58" s="88"/>
      <c r="C58" s="88"/>
      <c r="D58" s="88"/>
      <c r="E58" s="88"/>
      <c r="F58" s="88"/>
      <c r="G58" s="88"/>
      <c r="H58" s="88"/>
      <c r="I58" s="88"/>
      <c r="J58" s="88"/>
      <c r="K58" s="88"/>
      <c r="L58" s="88"/>
      <c r="M58" s="88"/>
      <c r="N58" s="88"/>
      <c r="O58" s="88"/>
      <c r="P58" s="88"/>
      <c r="Q58" s="88"/>
      <c r="R58" s="88"/>
      <c r="S58" s="88"/>
      <c r="T58" s="88"/>
      <c r="U58" s="89"/>
      <c r="V58" s="89"/>
      <c r="W58" s="89"/>
      <c r="X58" s="89"/>
      <c r="Y58" s="89"/>
    </row>
    <row r="59" spans="1:25" ht="13.5" customHeight="1" x14ac:dyDescent="0.4">
      <c r="A59" s="88"/>
      <c r="B59" s="88"/>
      <c r="C59" s="88"/>
      <c r="D59" s="88"/>
      <c r="E59" s="88"/>
      <c r="F59" s="88"/>
      <c r="G59" s="88"/>
      <c r="H59" s="88"/>
      <c r="I59" s="88"/>
      <c r="J59" s="88"/>
      <c r="K59" s="88"/>
      <c r="L59" s="88"/>
      <c r="M59" s="88"/>
      <c r="N59" s="88"/>
      <c r="O59" s="88"/>
      <c r="P59" s="88"/>
      <c r="Q59" s="88"/>
      <c r="R59" s="88"/>
      <c r="S59" s="88"/>
      <c r="T59" s="88"/>
      <c r="U59" s="89"/>
      <c r="V59" s="89"/>
      <c r="W59" s="89"/>
      <c r="X59" s="89"/>
      <c r="Y59" s="89"/>
    </row>
    <row r="60" spans="1:25" ht="13.5" customHeight="1" x14ac:dyDescent="0.4">
      <c r="D60" s="90"/>
      <c r="E60" s="90"/>
      <c r="F60" s="90"/>
      <c r="G60" s="90"/>
      <c r="H60" s="90"/>
      <c r="I60" s="90"/>
      <c r="J60" s="90"/>
      <c r="K60" s="90"/>
      <c r="L60" s="90"/>
      <c r="M60" s="90"/>
      <c r="N60" s="90"/>
      <c r="O60" s="90"/>
      <c r="P60" s="90"/>
      <c r="Q60" s="90"/>
      <c r="R60" s="90"/>
      <c r="S60" s="90"/>
      <c r="T60" s="90"/>
      <c r="U60" s="91"/>
      <c r="V60" s="91"/>
      <c r="W60" s="91"/>
      <c r="X60" s="91"/>
      <c r="Y60" s="91"/>
    </row>
    <row r="61" spans="1:25" ht="13.5" customHeight="1" x14ac:dyDescent="0.4"/>
    <row r="62" spans="1:25" ht="13.5" customHeight="1" x14ac:dyDescent="0.4"/>
    <row r="63" spans="1:25" ht="13.5" customHeight="1" x14ac:dyDescent="0.4"/>
    <row r="64" spans="1:25"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300" spans="1:1" x14ac:dyDescent="0.4">
      <c r="A300" s="69" t="s">
        <v>51</v>
      </c>
    </row>
    <row r="301" spans="1:1" x14ac:dyDescent="0.4">
      <c r="A301" s="69" t="s">
        <v>52</v>
      </c>
    </row>
  </sheetData>
  <sheetProtection algorithmName="SHA-512" hashValue="TDzS14tWSkCPmRmRTlfvosDxazUhEFYNA3eqgMfa+1cFJPyWLYuEIC0LDMOmKF0hfFD8jzJfJvnuYZ5in0dHsA==" saltValue="3R5BspRF3mQ/2HLZoeZC6A==" spinCount="100000" sheet="1" objects="1" scenarios="1"/>
  <mergeCells count="44">
    <mergeCell ref="A1:Y3"/>
    <mergeCell ref="A7:B7"/>
    <mergeCell ref="D7:E7"/>
    <mergeCell ref="A9:G10"/>
    <mergeCell ref="O10:P10"/>
    <mergeCell ref="Q10:Y10"/>
    <mergeCell ref="W7:X7"/>
    <mergeCell ref="S7:V7"/>
    <mergeCell ref="O14:P14"/>
    <mergeCell ref="Q14:Y14"/>
    <mergeCell ref="A18:C20"/>
    <mergeCell ref="D18:N20"/>
    <mergeCell ref="O18:Y20"/>
    <mergeCell ref="O11:P11"/>
    <mergeCell ref="Q11:X11"/>
    <mergeCell ref="O12:P12"/>
    <mergeCell ref="Q12:Y12"/>
    <mergeCell ref="O13:P13"/>
    <mergeCell ref="Q13:Y13"/>
    <mergeCell ref="A24:C26"/>
    <mergeCell ref="D24:N26"/>
    <mergeCell ref="O24:Y26"/>
    <mergeCell ref="A21:C23"/>
    <mergeCell ref="D21:N23"/>
    <mergeCell ref="O21:Y23"/>
    <mergeCell ref="A44:Y46"/>
    <mergeCell ref="A27:N30"/>
    <mergeCell ref="O27:Y30"/>
    <mergeCell ref="A33:Y35"/>
    <mergeCell ref="A36:D38"/>
    <mergeCell ref="E36:M38"/>
    <mergeCell ref="N36:Q38"/>
    <mergeCell ref="R36:Y38"/>
    <mergeCell ref="A39:D41"/>
    <mergeCell ref="E39:J41"/>
    <mergeCell ref="K39:M41"/>
    <mergeCell ref="N39:Q41"/>
    <mergeCell ref="R39:Y41"/>
    <mergeCell ref="A47:B49"/>
    <mergeCell ref="C47:Y49"/>
    <mergeCell ref="A50:B52"/>
    <mergeCell ref="C50:Y52"/>
    <mergeCell ref="A53:B55"/>
    <mergeCell ref="C53:Y55"/>
  </mergeCells>
  <phoneticPr fontId="1"/>
  <dataValidations count="1">
    <dataValidation type="list" allowBlank="1" showInputMessage="1" showErrorMessage="1" sqref="K39:M41" xr:uid="{9F9DEBC3-3968-42AB-AD68-F7BBC7184D29}">
      <formula1>$A$300:$A$301</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B20AF-6535-4D78-8282-ED4DED6A5910}">
  <sheetPr>
    <tabColor rgb="FFCCFFFF"/>
  </sheetPr>
  <dimension ref="A1:Z294"/>
  <sheetViews>
    <sheetView showZeros="0" view="pageBreakPreview" zoomScale="115" zoomScaleNormal="100" zoomScaleSheetLayoutView="115" workbookViewId="0"/>
  </sheetViews>
  <sheetFormatPr defaultRowHeight="13.5" x14ac:dyDescent="0.4"/>
  <cols>
    <col min="1" max="55" width="3.125" style="15" customWidth="1"/>
    <col min="56" max="16384" width="9" style="15"/>
  </cols>
  <sheetData>
    <row r="1" spans="1:25" x14ac:dyDescent="0.4">
      <c r="A1" s="14" t="s">
        <v>1</v>
      </c>
      <c r="B1" s="14"/>
      <c r="C1" s="14"/>
      <c r="D1" s="14"/>
      <c r="E1" s="14"/>
      <c r="F1" s="14"/>
      <c r="G1" s="14"/>
      <c r="K1" s="14"/>
      <c r="L1" s="14"/>
      <c r="M1" s="14"/>
      <c r="N1" s="14"/>
      <c r="O1" s="14"/>
      <c r="P1" s="14"/>
      <c r="Q1" s="14"/>
      <c r="R1" s="14"/>
      <c r="S1" s="14"/>
      <c r="T1" s="14"/>
      <c r="U1" s="14"/>
      <c r="V1" s="14"/>
      <c r="W1" s="14"/>
      <c r="X1" s="14"/>
      <c r="Y1" s="14"/>
    </row>
    <row r="2" spans="1:25" x14ac:dyDescent="0.4">
      <c r="A2" s="341"/>
      <c r="B2" s="342"/>
      <c r="C2" s="16" t="s">
        <v>0</v>
      </c>
      <c r="D2" s="341"/>
      <c r="E2" s="342"/>
      <c r="F2" s="16" t="s">
        <v>27</v>
      </c>
      <c r="G2" s="16"/>
      <c r="K2" s="14"/>
      <c r="L2" s="14"/>
      <c r="M2" s="14"/>
      <c r="N2" s="14"/>
      <c r="O2" s="14"/>
      <c r="W2" s="14"/>
      <c r="X2" s="14"/>
      <c r="Y2" s="14"/>
    </row>
    <row r="3" spans="1:25" x14ac:dyDescent="0.4">
      <c r="D3" s="14"/>
      <c r="E3" s="14"/>
      <c r="F3" s="14"/>
      <c r="G3" s="14"/>
      <c r="H3" s="14"/>
      <c r="I3" s="14"/>
      <c r="J3" s="14"/>
      <c r="K3" s="14"/>
      <c r="L3" s="14"/>
      <c r="M3" s="14"/>
      <c r="N3" s="14"/>
      <c r="O3" s="14"/>
      <c r="W3" s="14"/>
      <c r="X3" s="14"/>
      <c r="Y3" s="14"/>
    </row>
    <row r="4" spans="1:25" s="17" customFormat="1" ht="13.5" customHeight="1" x14ac:dyDescent="0.4">
      <c r="A4" s="343" t="s">
        <v>2</v>
      </c>
      <c r="B4" s="343"/>
      <c r="C4" s="343"/>
      <c r="D4" s="343"/>
      <c r="E4" s="343"/>
      <c r="F4" s="343"/>
      <c r="G4" s="343"/>
      <c r="K4" s="18"/>
      <c r="L4" s="18"/>
      <c r="M4" s="18"/>
      <c r="N4" s="18"/>
      <c r="O4" s="18"/>
      <c r="P4" s="18"/>
      <c r="Q4" s="18"/>
      <c r="R4" s="18"/>
      <c r="S4" s="18"/>
      <c r="T4" s="18"/>
      <c r="U4" s="18"/>
      <c r="V4" s="18"/>
      <c r="W4" s="18"/>
      <c r="X4" s="18"/>
      <c r="Y4" s="18"/>
    </row>
    <row r="5" spans="1:25" s="17" customFormat="1" ht="13.5" customHeight="1" x14ac:dyDescent="0.4">
      <c r="A5" s="344"/>
      <c r="B5" s="344"/>
      <c r="C5" s="344"/>
      <c r="D5" s="344"/>
      <c r="E5" s="344"/>
      <c r="F5" s="344"/>
      <c r="G5" s="344"/>
      <c r="K5" s="18"/>
      <c r="L5" s="18"/>
      <c r="M5" s="18"/>
      <c r="O5" s="243" t="s">
        <v>3</v>
      </c>
      <c r="P5" s="243"/>
      <c r="Q5" s="345"/>
      <c r="R5" s="340"/>
      <c r="S5" s="340"/>
      <c r="T5" s="340"/>
      <c r="U5" s="340"/>
      <c r="V5" s="340"/>
      <c r="W5" s="340"/>
      <c r="X5" s="340"/>
      <c r="Y5" s="340"/>
    </row>
    <row r="6" spans="1:25" x14ac:dyDescent="0.4">
      <c r="D6" s="14"/>
      <c r="E6" s="14"/>
      <c r="F6" s="14"/>
      <c r="G6" s="14"/>
      <c r="H6" s="14"/>
      <c r="I6" s="14"/>
      <c r="J6" s="14"/>
      <c r="K6" s="14"/>
      <c r="N6" s="14"/>
      <c r="O6" s="226" t="s">
        <v>4</v>
      </c>
      <c r="P6" s="226"/>
      <c r="Q6" s="346"/>
      <c r="R6" s="347"/>
      <c r="S6" s="347"/>
      <c r="T6" s="347"/>
      <c r="U6" s="347"/>
      <c r="V6" s="347"/>
      <c r="W6" s="347"/>
      <c r="X6" s="347"/>
      <c r="Y6" s="100" t="s">
        <v>6</v>
      </c>
    </row>
    <row r="7" spans="1:25" x14ac:dyDescent="0.4">
      <c r="D7" s="14"/>
      <c r="E7" s="14"/>
      <c r="F7" s="14"/>
      <c r="G7" s="14"/>
      <c r="H7" s="14"/>
      <c r="I7" s="14"/>
      <c r="J7" s="14"/>
      <c r="K7" s="14"/>
      <c r="O7" s="243" t="s">
        <v>5</v>
      </c>
      <c r="P7" s="243"/>
      <c r="Q7" s="340"/>
      <c r="R7" s="340"/>
      <c r="S7" s="340"/>
      <c r="T7" s="340"/>
      <c r="U7" s="340"/>
      <c r="V7" s="340"/>
      <c r="W7" s="340"/>
      <c r="X7" s="340"/>
      <c r="Y7" s="340"/>
    </row>
    <row r="8" spans="1:25" x14ac:dyDescent="0.4">
      <c r="K8" s="14"/>
      <c r="N8" s="14"/>
      <c r="O8" s="226" t="s">
        <v>39</v>
      </c>
      <c r="P8" s="226"/>
      <c r="Q8" s="340"/>
      <c r="R8" s="340"/>
      <c r="S8" s="340"/>
      <c r="T8" s="340"/>
      <c r="U8" s="340"/>
      <c r="V8" s="340"/>
      <c r="W8" s="340"/>
      <c r="X8" s="340"/>
      <c r="Y8" s="340"/>
    </row>
    <row r="9" spans="1:25" x14ac:dyDescent="0.4">
      <c r="K9" s="14"/>
      <c r="N9" s="14"/>
      <c r="O9" s="243" t="s">
        <v>37</v>
      </c>
      <c r="P9" s="243"/>
      <c r="Q9" s="340"/>
      <c r="R9" s="340"/>
      <c r="S9" s="340"/>
      <c r="T9" s="340"/>
      <c r="U9" s="340"/>
      <c r="V9" s="340"/>
      <c r="W9" s="340"/>
      <c r="X9" s="340"/>
      <c r="Y9" s="340"/>
    </row>
    <row r="10" spans="1:25" ht="9.9499999999999993" customHeight="1" x14ac:dyDescent="0.4">
      <c r="P10" s="19"/>
      <c r="Q10" s="19"/>
      <c r="R10" s="20"/>
      <c r="S10" s="20"/>
      <c r="T10" s="20"/>
      <c r="U10" s="20"/>
      <c r="V10" s="20"/>
      <c r="W10" s="20"/>
      <c r="X10" s="20"/>
      <c r="Y10" s="20"/>
    </row>
    <row r="11" spans="1:25" ht="13.5" customHeight="1" x14ac:dyDescent="0.4">
      <c r="A11" s="337" t="s">
        <v>89</v>
      </c>
      <c r="B11" s="338"/>
      <c r="C11" s="338"/>
      <c r="D11" s="338"/>
      <c r="E11" s="338"/>
      <c r="F11" s="338"/>
      <c r="G11" s="338"/>
      <c r="H11" s="338"/>
      <c r="I11" s="338"/>
      <c r="J11" s="338"/>
      <c r="K11" s="338"/>
      <c r="L11" s="338"/>
      <c r="M11" s="338"/>
      <c r="N11" s="338"/>
      <c r="O11" s="339">
        <f>Q31+Q44+U56</f>
        <v>0</v>
      </c>
      <c r="P11" s="339"/>
      <c r="Q11" s="339"/>
      <c r="R11" s="339"/>
      <c r="S11" s="339"/>
      <c r="T11" s="339"/>
      <c r="U11" s="339"/>
      <c r="V11" s="339"/>
      <c r="W11" s="339"/>
      <c r="X11" s="339"/>
      <c r="Y11" s="339"/>
    </row>
    <row r="12" spans="1:25" ht="13.5" customHeight="1" x14ac:dyDescent="0.4">
      <c r="A12" s="338"/>
      <c r="B12" s="338"/>
      <c r="C12" s="338"/>
      <c r="D12" s="338"/>
      <c r="E12" s="338"/>
      <c r="F12" s="338"/>
      <c r="G12" s="338"/>
      <c r="H12" s="338"/>
      <c r="I12" s="338"/>
      <c r="J12" s="338"/>
      <c r="K12" s="338"/>
      <c r="L12" s="338"/>
      <c r="M12" s="338"/>
      <c r="N12" s="338"/>
      <c r="O12" s="339"/>
      <c r="P12" s="339"/>
      <c r="Q12" s="339"/>
      <c r="R12" s="339"/>
      <c r="S12" s="339"/>
      <c r="T12" s="339"/>
      <c r="U12" s="339"/>
      <c r="V12" s="339"/>
      <c r="W12" s="339"/>
      <c r="X12" s="339"/>
      <c r="Y12" s="339"/>
    </row>
    <row r="13" spans="1:25" ht="13.5" customHeight="1" x14ac:dyDescent="0.4">
      <c r="A13" s="338"/>
      <c r="B13" s="338"/>
      <c r="C13" s="338"/>
      <c r="D13" s="338"/>
      <c r="E13" s="338"/>
      <c r="F13" s="338"/>
      <c r="G13" s="338"/>
      <c r="H13" s="338"/>
      <c r="I13" s="338"/>
      <c r="J13" s="338"/>
      <c r="K13" s="338"/>
      <c r="L13" s="338"/>
      <c r="M13" s="338"/>
      <c r="N13" s="338"/>
      <c r="O13" s="339"/>
      <c r="P13" s="339"/>
      <c r="Q13" s="339"/>
      <c r="R13" s="339"/>
      <c r="S13" s="339"/>
      <c r="T13" s="339"/>
      <c r="U13" s="339"/>
      <c r="V13" s="339"/>
      <c r="W13" s="339"/>
      <c r="X13" s="339"/>
      <c r="Y13" s="339"/>
    </row>
    <row r="14" spans="1:25" ht="9.9499999999999993" customHeight="1" x14ac:dyDescent="0.4">
      <c r="D14" s="21"/>
      <c r="E14" s="21"/>
      <c r="F14" s="21"/>
      <c r="G14" s="21"/>
      <c r="H14" s="21"/>
      <c r="I14" s="21"/>
      <c r="J14" s="21"/>
      <c r="K14" s="21"/>
      <c r="L14" s="21"/>
      <c r="M14" s="21"/>
      <c r="N14" s="21"/>
      <c r="O14" s="21"/>
      <c r="P14" s="21"/>
    </row>
    <row r="15" spans="1:25" ht="13.5" customHeight="1" x14ac:dyDescent="0.4">
      <c r="A15" s="96" t="s">
        <v>14</v>
      </c>
    </row>
    <row r="16" spans="1:25" ht="5.0999999999999996" customHeight="1" x14ac:dyDescent="0.4"/>
    <row r="17" spans="1:26" ht="13.5" customHeight="1" x14ac:dyDescent="0.4">
      <c r="A17" s="335" t="s">
        <v>17</v>
      </c>
      <c r="B17" s="335"/>
      <c r="C17" s="335" t="s">
        <v>9</v>
      </c>
      <c r="D17" s="335"/>
      <c r="E17" s="317" t="s">
        <v>19</v>
      </c>
      <c r="F17" s="336"/>
      <c r="G17" s="315" t="s">
        <v>7</v>
      </c>
      <c r="H17" s="315"/>
      <c r="I17" s="315"/>
      <c r="J17" s="315"/>
      <c r="K17" s="315"/>
      <c r="L17" s="315"/>
      <c r="M17" s="273" t="s">
        <v>102</v>
      </c>
      <c r="N17" s="322"/>
      <c r="O17" s="322"/>
      <c r="P17" s="322"/>
      <c r="Q17" s="315" t="s">
        <v>10</v>
      </c>
      <c r="R17" s="315"/>
      <c r="S17" s="315"/>
      <c r="T17" s="323" t="s">
        <v>20</v>
      </c>
      <c r="U17" s="323"/>
      <c r="V17" s="323"/>
      <c r="W17" s="315" t="s">
        <v>11</v>
      </c>
      <c r="X17" s="315"/>
      <c r="Y17" s="315"/>
      <c r="Z17" s="14"/>
    </row>
    <row r="18" spans="1:26" ht="13.5" customHeight="1" x14ac:dyDescent="0.4">
      <c r="A18" s="335"/>
      <c r="B18" s="335"/>
      <c r="C18" s="335"/>
      <c r="D18" s="335"/>
      <c r="E18" s="324" t="s">
        <v>22</v>
      </c>
      <c r="F18" s="334"/>
      <c r="G18" s="306" t="s">
        <v>8</v>
      </c>
      <c r="H18" s="306"/>
      <c r="I18" s="306"/>
      <c r="J18" s="306"/>
      <c r="K18" s="306"/>
      <c r="L18" s="306"/>
      <c r="M18" s="322"/>
      <c r="N18" s="322"/>
      <c r="O18" s="322"/>
      <c r="P18" s="322"/>
      <c r="Q18" s="306" t="s">
        <v>12</v>
      </c>
      <c r="R18" s="306"/>
      <c r="S18" s="306"/>
      <c r="T18" s="326" t="s">
        <v>21</v>
      </c>
      <c r="U18" s="326"/>
      <c r="V18" s="326"/>
      <c r="W18" s="306" t="s">
        <v>13</v>
      </c>
      <c r="X18" s="306"/>
      <c r="Y18" s="306"/>
      <c r="Z18" s="14"/>
    </row>
    <row r="19" spans="1:26" ht="13.5" customHeight="1" x14ac:dyDescent="0.4">
      <c r="A19" s="330"/>
      <c r="B19" s="247"/>
      <c r="C19" s="267"/>
      <c r="D19" s="248"/>
      <c r="E19" s="249"/>
      <c r="F19" s="250"/>
      <c r="G19" s="333"/>
      <c r="H19" s="251"/>
      <c r="I19" s="251"/>
      <c r="J19" s="251"/>
      <c r="K19" s="251"/>
      <c r="L19" s="251"/>
      <c r="M19" s="252"/>
      <c r="N19" s="252"/>
      <c r="O19" s="252"/>
      <c r="P19" s="252"/>
      <c r="Q19" s="253"/>
      <c r="R19" s="253"/>
      <c r="S19" s="253"/>
      <c r="T19" s="253"/>
      <c r="U19" s="253"/>
      <c r="V19" s="253"/>
      <c r="W19" s="254">
        <f>M19-Q19-T19</f>
        <v>0</v>
      </c>
      <c r="X19" s="255"/>
      <c r="Y19" s="256"/>
    </row>
    <row r="20" spans="1:26" ht="13.5" customHeight="1" x14ac:dyDescent="0.4">
      <c r="A20" s="247"/>
      <c r="B20" s="247"/>
      <c r="C20" s="248"/>
      <c r="D20" s="248"/>
      <c r="E20" s="257"/>
      <c r="F20" s="258"/>
      <c r="G20" s="332"/>
      <c r="H20" s="259"/>
      <c r="I20" s="259"/>
      <c r="J20" s="259"/>
      <c r="K20" s="259"/>
      <c r="L20" s="259"/>
      <c r="M20" s="252"/>
      <c r="N20" s="252"/>
      <c r="O20" s="252"/>
      <c r="P20" s="252"/>
      <c r="Q20" s="329"/>
      <c r="R20" s="260"/>
      <c r="S20" s="260"/>
      <c r="T20" s="329"/>
      <c r="U20" s="260"/>
      <c r="V20" s="260"/>
      <c r="W20" s="261" t="str">
        <f>IF(Q20="","",100-(Q20+T20))</f>
        <v/>
      </c>
      <c r="X20" s="261"/>
      <c r="Y20" s="261"/>
    </row>
    <row r="21" spans="1:26" ht="13.5" customHeight="1" x14ac:dyDescent="0.4">
      <c r="A21" s="330"/>
      <c r="B21" s="247"/>
      <c r="C21" s="267"/>
      <c r="D21" s="248"/>
      <c r="E21" s="249"/>
      <c r="F21" s="250"/>
      <c r="G21" s="331"/>
      <c r="H21" s="251"/>
      <c r="I21" s="251"/>
      <c r="J21" s="251"/>
      <c r="K21" s="251"/>
      <c r="L21" s="251"/>
      <c r="M21" s="252"/>
      <c r="N21" s="252"/>
      <c r="O21" s="252"/>
      <c r="P21" s="252"/>
      <c r="Q21" s="253"/>
      <c r="R21" s="253"/>
      <c r="S21" s="253"/>
      <c r="T21" s="253"/>
      <c r="U21" s="253"/>
      <c r="V21" s="253"/>
      <c r="W21" s="254">
        <f>M21-Q21-T21</f>
        <v>0</v>
      </c>
      <c r="X21" s="255"/>
      <c r="Y21" s="256"/>
    </row>
    <row r="22" spans="1:26" ht="13.5" customHeight="1" x14ac:dyDescent="0.4">
      <c r="A22" s="247"/>
      <c r="B22" s="247"/>
      <c r="C22" s="248"/>
      <c r="D22" s="248"/>
      <c r="E22" s="257"/>
      <c r="F22" s="258"/>
      <c r="G22" s="328"/>
      <c r="H22" s="259"/>
      <c r="I22" s="259"/>
      <c r="J22" s="259"/>
      <c r="K22" s="259"/>
      <c r="L22" s="259"/>
      <c r="M22" s="252"/>
      <c r="N22" s="252"/>
      <c r="O22" s="252"/>
      <c r="P22" s="252"/>
      <c r="Q22" s="329"/>
      <c r="R22" s="260"/>
      <c r="S22" s="260"/>
      <c r="T22" s="329"/>
      <c r="U22" s="260"/>
      <c r="V22" s="260"/>
      <c r="W22" s="261" t="str">
        <f>IF(Q22="","",100-(Q22+T22))</f>
        <v/>
      </c>
      <c r="X22" s="261"/>
      <c r="Y22" s="261"/>
    </row>
    <row r="23" spans="1:26" ht="13.5" customHeight="1" x14ac:dyDescent="0.4">
      <c r="A23" s="330"/>
      <c r="B23" s="247"/>
      <c r="C23" s="267"/>
      <c r="D23" s="248"/>
      <c r="E23" s="249"/>
      <c r="F23" s="250"/>
      <c r="G23" s="331"/>
      <c r="H23" s="251"/>
      <c r="I23" s="251"/>
      <c r="J23" s="251"/>
      <c r="K23" s="251"/>
      <c r="L23" s="251"/>
      <c r="M23" s="252"/>
      <c r="N23" s="252"/>
      <c r="O23" s="252"/>
      <c r="P23" s="252"/>
      <c r="Q23" s="253"/>
      <c r="R23" s="253"/>
      <c r="S23" s="253"/>
      <c r="T23" s="253"/>
      <c r="U23" s="253"/>
      <c r="V23" s="253"/>
      <c r="W23" s="254">
        <f>M23-Q23-T23</f>
        <v>0</v>
      </c>
      <c r="X23" s="255"/>
      <c r="Y23" s="256"/>
    </row>
    <row r="24" spans="1:26" ht="13.5" customHeight="1" x14ac:dyDescent="0.4">
      <c r="A24" s="247"/>
      <c r="B24" s="247"/>
      <c r="C24" s="248"/>
      <c r="D24" s="248"/>
      <c r="E24" s="257"/>
      <c r="F24" s="258"/>
      <c r="G24" s="328"/>
      <c r="H24" s="259"/>
      <c r="I24" s="259"/>
      <c r="J24" s="259"/>
      <c r="K24" s="259"/>
      <c r="L24" s="259"/>
      <c r="M24" s="252"/>
      <c r="N24" s="252"/>
      <c r="O24" s="252"/>
      <c r="P24" s="252"/>
      <c r="Q24" s="329"/>
      <c r="R24" s="260"/>
      <c r="S24" s="260"/>
      <c r="T24" s="329"/>
      <c r="U24" s="260"/>
      <c r="V24" s="260"/>
      <c r="W24" s="261" t="str">
        <f>IF(Q24="","",100-(Q24+T24))</f>
        <v/>
      </c>
      <c r="X24" s="261"/>
      <c r="Y24" s="261"/>
    </row>
    <row r="25" spans="1:26" ht="13.5" customHeight="1" x14ac:dyDescent="0.4">
      <c r="A25" s="247"/>
      <c r="B25" s="247"/>
      <c r="C25" s="248"/>
      <c r="D25" s="248"/>
      <c r="E25" s="249"/>
      <c r="F25" s="250"/>
      <c r="G25" s="251"/>
      <c r="H25" s="251"/>
      <c r="I25" s="251"/>
      <c r="J25" s="251"/>
      <c r="K25" s="251"/>
      <c r="L25" s="251"/>
      <c r="M25" s="252"/>
      <c r="N25" s="252"/>
      <c r="O25" s="252"/>
      <c r="P25" s="252"/>
      <c r="Q25" s="253"/>
      <c r="R25" s="253"/>
      <c r="S25" s="253"/>
      <c r="T25" s="253"/>
      <c r="U25" s="253"/>
      <c r="V25" s="253"/>
      <c r="W25" s="254">
        <f>M25-Q25-T25</f>
        <v>0</v>
      </c>
      <c r="X25" s="255"/>
      <c r="Y25" s="256"/>
    </row>
    <row r="26" spans="1:26" ht="13.5" customHeight="1" x14ac:dyDescent="0.4">
      <c r="A26" s="247"/>
      <c r="B26" s="247"/>
      <c r="C26" s="248"/>
      <c r="D26" s="248"/>
      <c r="E26" s="257"/>
      <c r="F26" s="258"/>
      <c r="G26" s="259"/>
      <c r="H26" s="259"/>
      <c r="I26" s="259"/>
      <c r="J26" s="259"/>
      <c r="K26" s="259"/>
      <c r="L26" s="259"/>
      <c r="M26" s="252"/>
      <c r="N26" s="252"/>
      <c r="O26" s="252"/>
      <c r="P26" s="252"/>
      <c r="Q26" s="260"/>
      <c r="R26" s="260"/>
      <c r="S26" s="260"/>
      <c r="T26" s="260"/>
      <c r="U26" s="260"/>
      <c r="V26" s="260"/>
      <c r="W26" s="261" t="str">
        <f>IF(Q26="","",100-(Q26+T26))</f>
        <v/>
      </c>
      <c r="X26" s="261"/>
      <c r="Y26" s="261"/>
    </row>
    <row r="27" spans="1:26" ht="13.5" customHeight="1" x14ac:dyDescent="0.4">
      <c r="A27" s="247"/>
      <c r="B27" s="247"/>
      <c r="C27" s="248"/>
      <c r="D27" s="248"/>
      <c r="E27" s="249"/>
      <c r="F27" s="250"/>
      <c r="G27" s="251"/>
      <c r="H27" s="251"/>
      <c r="I27" s="251"/>
      <c r="J27" s="251"/>
      <c r="K27" s="251"/>
      <c r="L27" s="251"/>
      <c r="M27" s="252"/>
      <c r="N27" s="252"/>
      <c r="O27" s="252"/>
      <c r="P27" s="252"/>
      <c r="Q27" s="253"/>
      <c r="R27" s="253"/>
      <c r="S27" s="253"/>
      <c r="T27" s="253"/>
      <c r="U27" s="253"/>
      <c r="V27" s="253"/>
      <c r="W27" s="254">
        <f>M27-Q27-T27</f>
        <v>0</v>
      </c>
      <c r="X27" s="255"/>
      <c r="Y27" s="256"/>
    </row>
    <row r="28" spans="1:26" ht="13.5" customHeight="1" x14ac:dyDescent="0.4">
      <c r="A28" s="247"/>
      <c r="B28" s="247"/>
      <c r="C28" s="248"/>
      <c r="D28" s="248"/>
      <c r="E28" s="257"/>
      <c r="F28" s="258"/>
      <c r="G28" s="259"/>
      <c r="H28" s="259"/>
      <c r="I28" s="259"/>
      <c r="J28" s="259"/>
      <c r="K28" s="259"/>
      <c r="L28" s="259"/>
      <c r="M28" s="252"/>
      <c r="N28" s="252"/>
      <c r="O28" s="252"/>
      <c r="P28" s="252"/>
      <c r="Q28" s="260"/>
      <c r="R28" s="260"/>
      <c r="S28" s="260"/>
      <c r="T28" s="260"/>
      <c r="U28" s="260"/>
      <c r="V28" s="260"/>
      <c r="W28" s="261" t="str">
        <f>IF(Q28="","",100-(Q28+T28))</f>
        <v/>
      </c>
      <c r="X28" s="261"/>
      <c r="Y28" s="261"/>
    </row>
    <row r="29" spans="1:26" ht="13.5" customHeight="1" x14ac:dyDescent="0.4">
      <c r="A29" s="247"/>
      <c r="B29" s="247"/>
      <c r="C29" s="248"/>
      <c r="D29" s="248"/>
      <c r="E29" s="249"/>
      <c r="F29" s="250"/>
      <c r="G29" s="251"/>
      <c r="H29" s="251"/>
      <c r="I29" s="251"/>
      <c r="J29" s="251"/>
      <c r="K29" s="251"/>
      <c r="L29" s="251"/>
      <c r="M29" s="252"/>
      <c r="N29" s="252"/>
      <c r="O29" s="252"/>
      <c r="P29" s="252"/>
      <c r="Q29" s="253"/>
      <c r="R29" s="253"/>
      <c r="S29" s="253"/>
      <c r="T29" s="253"/>
      <c r="U29" s="253"/>
      <c r="V29" s="253"/>
      <c r="W29" s="254">
        <f>M29-Q29-T29</f>
        <v>0</v>
      </c>
      <c r="X29" s="255"/>
      <c r="Y29" s="256"/>
    </row>
    <row r="30" spans="1:26" ht="13.5" customHeight="1" x14ac:dyDescent="0.4">
      <c r="A30" s="247"/>
      <c r="B30" s="247"/>
      <c r="C30" s="248"/>
      <c r="D30" s="248"/>
      <c r="E30" s="257"/>
      <c r="F30" s="258"/>
      <c r="G30" s="259"/>
      <c r="H30" s="259"/>
      <c r="I30" s="259"/>
      <c r="J30" s="259"/>
      <c r="K30" s="259"/>
      <c r="L30" s="259"/>
      <c r="M30" s="252"/>
      <c r="N30" s="252"/>
      <c r="O30" s="252"/>
      <c r="P30" s="252"/>
      <c r="Q30" s="260"/>
      <c r="R30" s="260"/>
      <c r="S30" s="260"/>
      <c r="T30" s="260"/>
      <c r="U30" s="260"/>
      <c r="V30" s="260"/>
      <c r="W30" s="261" t="str">
        <f>IF(Q30="","",100-(Q30+T30))</f>
        <v/>
      </c>
      <c r="X30" s="261"/>
      <c r="Y30" s="261"/>
    </row>
    <row r="31" spans="1:26" ht="13.5" customHeight="1" x14ac:dyDescent="0.4">
      <c r="A31" s="274" t="s">
        <v>15</v>
      </c>
      <c r="B31" s="264"/>
      <c r="C31" s="264"/>
      <c r="D31" s="264"/>
      <c r="E31" s="264"/>
      <c r="F31" s="264"/>
      <c r="G31" s="264"/>
      <c r="H31" s="264"/>
      <c r="I31" s="264"/>
      <c r="J31" s="264"/>
      <c r="K31" s="264"/>
      <c r="L31" s="264"/>
      <c r="M31" s="264"/>
      <c r="N31" s="264"/>
      <c r="O31" s="264"/>
      <c r="P31" s="275"/>
      <c r="Q31" s="308">
        <f>Q19+Q21+Q23+Q25+Q27+Q29</f>
        <v>0</v>
      </c>
      <c r="R31" s="309"/>
      <c r="S31" s="309"/>
      <c r="T31" s="309"/>
      <c r="U31" s="309"/>
      <c r="V31" s="309"/>
      <c r="W31" s="309"/>
      <c r="X31" s="309"/>
      <c r="Y31" s="310"/>
    </row>
    <row r="32" spans="1:26" ht="13.5" customHeight="1" x14ac:dyDescent="0.4">
      <c r="A32" s="265"/>
      <c r="B32" s="266"/>
      <c r="C32" s="266"/>
      <c r="D32" s="266"/>
      <c r="E32" s="266"/>
      <c r="F32" s="266"/>
      <c r="G32" s="266"/>
      <c r="H32" s="266"/>
      <c r="I32" s="266"/>
      <c r="J32" s="266"/>
      <c r="K32" s="266"/>
      <c r="L32" s="266"/>
      <c r="M32" s="266"/>
      <c r="N32" s="266"/>
      <c r="O32" s="266"/>
      <c r="P32" s="276"/>
      <c r="Q32" s="311"/>
      <c r="R32" s="312"/>
      <c r="S32" s="312"/>
      <c r="T32" s="312"/>
      <c r="U32" s="312"/>
      <c r="V32" s="312"/>
      <c r="W32" s="312"/>
      <c r="X32" s="312"/>
      <c r="Y32" s="313"/>
    </row>
    <row r="33" spans="1:25" ht="9.9499999999999993" customHeight="1" x14ac:dyDescent="0.4">
      <c r="D33" s="22"/>
      <c r="E33" s="22"/>
      <c r="F33" s="22"/>
      <c r="G33" s="22"/>
      <c r="H33" s="22"/>
      <c r="I33" s="22"/>
      <c r="J33" s="22"/>
      <c r="K33" s="22"/>
      <c r="L33" s="22"/>
      <c r="M33" s="22"/>
      <c r="N33" s="22"/>
      <c r="O33" s="22"/>
      <c r="P33" s="22"/>
      <c r="Q33" s="22"/>
      <c r="R33" s="22"/>
      <c r="S33" s="22"/>
      <c r="T33" s="22"/>
      <c r="U33" s="22"/>
      <c r="V33" s="22"/>
      <c r="W33" s="22"/>
      <c r="X33" s="22"/>
      <c r="Y33" s="22"/>
    </row>
    <row r="34" spans="1:25" ht="13.5" customHeight="1" x14ac:dyDescent="0.4">
      <c r="A34" s="96" t="s">
        <v>26</v>
      </c>
      <c r="E34" s="22"/>
      <c r="F34" s="22"/>
      <c r="G34" s="22"/>
      <c r="H34" s="22"/>
      <c r="I34" s="22"/>
      <c r="J34" s="22"/>
      <c r="K34" s="22"/>
      <c r="L34" s="22"/>
      <c r="M34" s="22"/>
      <c r="N34" s="22"/>
      <c r="O34" s="22"/>
      <c r="P34" s="22"/>
      <c r="Q34" s="22"/>
      <c r="R34" s="22"/>
      <c r="S34" s="22"/>
      <c r="T34" s="22"/>
      <c r="U34" s="22"/>
      <c r="V34" s="22"/>
      <c r="W34" s="22"/>
      <c r="X34" s="22"/>
      <c r="Y34" s="22"/>
    </row>
    <row r="35" spans="1:25" ht="5.0999999999999996" customHeight="1" x14ac:dyDescent="0.4">
      <c r="D35" s="22"/>
      <c r="E35" s="22"/>
      <c r="F35" s="22"/>
      <c r="G35" s="22"/>
      <c r="H35" s="22"/>
      <c r="I35" s="22"/>
      <c r="J35" s="22"/>
      <c r="K35" s="22"/>
      <c r="L35" s="22"/>
      <c r="M35" s="22"/>
      <c r="N35" s="22"/>
      <c r="O35" s="22"/>
      <c r="P35" s="22"/>
      <c r="Q35" s="22"/>
      <c r="R35" s="22"/>
      <c r="S35" s="22"/>
      <c r="T35" s="22"/>
      <c r="U35" s="22"/>
      <c r="V35" s="22"/>
      <c r="W35" s="22"/>
      <c r="X35" s="22"/>
      <c r="Y35" s="22"/>
    </row>
    <row r="36" spans="1:25" ht="13.5" customHeight="1" x14ac:dyDescent="0.4">
      <c r="A36" s="314" t="s">
        <v>9</v>
      </c>
      <c r="B36" s="315"/>
      <c r="C36" s="317" t="s">
        <v>19</v>
      </c>
      <c r="D36" s="318"/>
      <c r="E36" s="319" t="s">
        <v>7</v>
      </c>
      <c r="F36" s="320"/>
      <c r="G36" s="320"/>
      <c r="H36" s="320"/>
      <c r="I36" s="320"/>
      <c r="J36" s="320"/>
      <c r="K36" s="320"/>
      <c r="L36" s="321"/>
      <c r="M36" s="273" t="s">
        <v>102</v>
      </c>
      <c r="N36" s="322"/>
      <c r="O36" s="322"/>
      <c r="P36" s="322"/>
      <c r="Q36" s="321" t="s">
        <v>10</v>
      </c>
      <c r="R36" s="315"/>
      <c r="S36" s="315"/>
      <c r="T36" s="323" t="s">
        <v>20</v>
      </c>
      <c r="U36" s="323"/>
      <c r="V36" s="323"/>
      <c r="W36" s="315" t="s">
        <v>11</v>
      </c>
      <c r="X36" s="315"/>
      <c r="Y36" s="315"/>
    </row>
    <row r="37" spans="1:25" ht="13.5" customHeight="1" x14ac:dyDescent="0.4">
      <c r="A37" s="316"/>
      <c r="B37" s="316"/>
      <c r="C37" s="324" t="s">
        <v>22</v>
      </c>
      <c r="D37" s="325"/>
      <c r="E37" s="306" t="s">
        <v>8</v>
      </c>
      <c r="F37" s="306"/>
      <c r="G37" s="306"/>
      <c r="H37" s="306"/>
      <c r="I37" s="306"/>
      <c r="J37" s="306"/>
      <c r="K37" s="306"/>
      <c r="L37" s="306"/>
      <c r="M37" s="322"/>
      <c r="N37" s="322"/>
      <c r="O37" s="322"/>
      <c r="P37" s="322"/>
      <c r="Q37" s="307" t="s">
        <v>12</v>
      </c>
      <c r="R37" s="306"/>
      <c r="S37" s="306"/>
      <c r="T37" s="326" t="s">
        <v>21</v>
      </c>
      <c r="U37" s="326"/>
      <c r="V37" s="326"/>
      <c r="W37" s="306" t="s">
        <v>13</v>
      </c>
      <c r="X37" s="306"/>
      <c r="Y37" s="306"/>
    </row>
    <row r="38" spans="1:25" ht="13.5" customHeight="1" x14ac:dyDescent="0.4">
      <c r="A38" s="327"/>
      <c r="B38" s="288"/>
      <c r="C38" s="249"/>
      <c r="D38" s="250"/>
      <c r="E38" s="298"/>
      <c r="F38" s="299"/>
      <c r="G38" s="299"/>
      <c r="H38" s="299"/>
      <c r="I38" s="299"/>
      <c r="J38" s="299"/>
      <c r="K38" s="299"/>
      <c r="L38" s="300"/>
      <c r="M38" s="294"/>
      <c r="N38" s="295"/>
      <c r="O38" s="295"/>
      <c r="P38" s="296"/>
      <c r="Q38" s="297"/>
      <c r="R38" s="253"/>
      <c r="S38" s="253"/>
      <c r="T38" s="253"/>
      <c r="U38" s="253"/>
      <c r="V38" s="253"/>
      <c r="W38" s="254">
        <f>M38-Q38-T38</f>
        <v>0</v>
      </c>
      <c r="X38" s="255"/>
      <c r="Y38" s="256"/>
    </row>
    <row r="39" spans="1:25" ht="13.5" customHeight="1" x14ac:dyDescent="0.4">
      <c r="A39" s="289"/>
      <c r="B39" s="289"/>
      <c r="C39" s="257"/>
      <c r="D39" s="258"/>
      <c r="E39" s="301"/>
      <c r="F39" s="302"/>
      <c r="G39" s="302"/>
      <c r="H39" s="302"/>
      <c r="I39" s="302"/>
      <c r="J39" s="302"/>
      <c r="K39" s="302"/>
      <c r="L39" s="303"/>
      <c r="M39" s="294"/>
      <c r="N39" s="295"/>
      <c r="O39" s="295"/>
      <c r="P39" s="296"/>
      <c r="Q39" s="304"/>
      <c r="R39" s="260"/>
      <c r="S39" s="260"/>
      <c r="T39" s="260"/>
      <c r="U39" s="260"/>
      <c r="V39" s="260"/>
      <c r="W39" s="261" t="str">
        <f>IF(Q39="","",100-(Q39+T39))</f>
        <v/>
      </c>
      <c r="X39" s="261"/>
      <c r="Y39" s="261"/>
    </row>
    <row r="40" spans="1:25" ht="13.5" customHeight="1" x14ac:dyDescent="0.4">
      <c r="A40" s="288"/>
      <c r="B40" s="288"/>
      <c r="C40" s="249"/>
      <c r="D40" s="290"/>
      <c r="E40" s="291"/>
      <c r="F40" s="292"/>
      <c r="G40" s="292"/>
      <c r="H40" s="292"/>
      <c r="I40" s="292"/>
      <c r="J40" s="292"/>
      <c r="K40" s="292"/>
      <c r="L40" s="293"/>
      <c r="M40" s="294"/>
      <c r="N40" s="295"/>
      <c r="O40" s="295"/>
      <c r="P40" s="296"/>
      <c r="Q40" s="297"/>
      <c r="R40" s="253"/>
      <c r="S40" s="253"/>
      <c r="T40" s="253"/>
      <c r="U40" s="253"/>
      <c r="V40" s="253"/>
      <c r="W40" s="254">
        <f>M40-Q40-T40</f>
        <v>0</v>
      </c>
      <c r="X40" s="255"/>
      <c r="Y40" s="256"/>
    </row>
    <row r="41" spans="1:25" ht="13.5" customHeight="1" x14ac:dyDescent="0.4">
      <c r="A41" s="289"/>
      <c r="B41" s="289"/>
      <c r="C41" s="257"/>
      <c r="D41" s="283"/>
      <c r="E41" s="305"/>
      <c r="F41" s="302"/>
      <c r="G41" s="302"/>
      <c r="H41" s="302"/>
      <c r="I41" s="302"/>
      <c r="J41" s="302"/>
      <c r="K41" s="302"/>
      <c r="L41" s="303"/>
      <c r="M41" s="294"/>
      <c r="N41" s="295"/>
      <c r="O41" s="295"/>
      <c r="P41" s="296"/>
      <c r="Q41" s="287"/>
      <c r="R41" s="260"/>
      <c r="S41" s="260"/>
      <c r="T41" s="260"/>
      <c r="U41" s="260"/>
      <c r="V41" s="260"/>
      <c r="W41" s="261" t="str">
        <f>IF(Q41="","",100-(Q41+T41))</f>
        <v/>
      </c>
      <c r="X41" s="261"/>
      <c r="Y41" s="261"/>
    </row>
    <row r="42" spans="1:25" ht="13.5" customHeight="1" x14ac:dyDescent="0.4">
      <c r="A42" s="288"/>
      <c r="B42" s="288"/>
      <c r="C42" s="249"/>
      <c r="D42" s="290"/>
      <c r="E42" s="291"/>
      <c r="F42" s="292"/>
      <c r="G42" s="292"/>
      <c r="H42" s="292"/>
      <c r="I42" s="292"/>
      <c r="J42" s="292"/>
      <c r="K42" s="292"/>
      <c r="L42" s="293"/>
      <c r="M42" s="294"/>
      <c r="N42" s="295"/>
      <c r="O42" s="295"/>
      <c r="P42" s="296"/>
      <c r="Q42" s="297"/>
      <c r="R42" s="253"/>
      <c r="S42" s="253"/>
      <c r="T42" s="253"/>
      <c r="U42" s="253"/>
      <c r="V42" s="253"/>
      <c r="W42" s="254">
        <f>M42-Q42-T42</f>
        <v>0</v>
      </c>
      <c r="X42" s="255"/>
      <c r="Y42" s="256"/>
    </row>
    <row r="43" spans="1:25" ht="13.5" customHeight="1" x14ac:dyDescent="0.4">
      <c r="A43" s="289"/>
      <c r="B43" s="289"/>
      <c r="C43" s="257"/>
      <c r="D43" s="283"/>
      <c r="E43" s="284"/>
      <c r="F43" s="285"/>
      <c r="G43" s="285"/>
      <c r="H43" s="285"/>
      <c r="I43" s="285"/>
      <c r="J43" s="285"/>
      <c r="K43" s="285"/>
      <c r="L43" s="286"/>
      <c r="M43" s="294"/>
      <c r="N43" s="295"/>
      <c r="O43" s="295"/>
      <c r="P43" s="296"/>
      <c r="Q43" s="287"/>
      <c r="R43" s="260"/>
      <c r="S43" s="260"/>
      <c r="T43" s="260"/>
      <c r="U43" s="260"/>
      <c r="V43" s="260"/>
      <c r="W43" s="261" t="str">
        <f>IF(Q43="","",100-(Q43+T43))</f>
        <v/>
      </c>
      <c r="X43" s="261"/>
      <c r="Y43" s="261"/>
    </row>
    <row r="44" spans="1:25" ht="13.5" customHeight="1" x14ac:dyDescent="0.4">
      <c r="A44" s="274" t="s">
        <v>16</v>
      </c>
      <c r="B44" s="264"/>
      <c r="C44" s="264"/>
      <c r="D44" s="264"/>
      <c r="E44" s="264"/>
      <c r="F44" s="264"/>
      <c r="G44" s="264"/>
      <c r="H44" s="264"/>
      <c r="I44" s="264"/>
      <c r="J44" s="264"/>
      <c r="K44" s="264"/>
      <c r="L44" s="264"/>
      <c r="M44" s="264"/>
      <c r="N44" s="264"/>
      <c r="O44" s="264"/>
      <c r="P44" s="275"/>
      <c r="Q44" s="277">
        <f>Q38+Q40+Q42</f>
        <v>0</v>
      </c>
      <c r="R44" s="278"/>
      <c r="S44" s="278"/>
      <c r="T44" s="278"/>
      <c r="U44" s="278"/>
      <c r="V44" s="278"/>
      <c r="W44" s="278"/>
      <c r="X44" s="278"/>
      <c r="Y44" s="279"/>
    </row>
    <row r="45" spans="1:25" ht="13.5" customHeight="1" x14ac:dyDescent="0.4">
      <c r="A45" s="265"/>
      <c r="B45" s="266"/>
      <c r="C45" s="266"/>
      <c r="D45" s="266"/>
      <c r="E45" s="266"/>
      <c r="F45" s="266"/>
      <c r="G45" s="266"/>
      <c r="H45" s="266"/>
      <c r="I45" s="266"/>
      <c r="J45" s="266"/>
      <c r="K45" s="266"/>
      <c r="L45" s="266"/>
      <c r="M45" s="266"/>
      <c r="N45" s="266"/>
      <c r="O45" s="266"/>
      <c r="P45" s="276"/>
      <c r="Q45" s="280"/>
      <c r="R45" s="281"/>
      <c r="S45" s="281"/>
      <c r="T45" s="281"/>
      <c r="U45" s="281"/>
      <c r="V45" s="281"/>
      <c r="W45" s="281"/>
      <c r="X45" s="281"/>
      <c r="Y45" s="282"/>
    </row>
    <row r="46" spans="1:25" ht="9.9499999999999993" customHeight="1" x14ac:dyDescent="0.4">
      <c r="D46" s="23"/>
      <c r="E46" s="23"/>
      <c r="F46" s="23"/>
      <c r="G46" s="23"/>
      <c r="H46" s="23"/>
      <c r="I46" s="23"/>
      <c r="J46" s="23"/>
      <c r="K46" s="23"/>
      <c r="L46" s="23"/>
      <c r="M46" s="23"/>
      <c r="N46" s="23"/>
      <c r="O46" s="23"/>
      <c r="P46" s="23"/>
      <c r="Q46" s="23"/>
      <c r="R46" s="23"/>
      <c r="S46" s="23"/>
      <c r="T46" s="24"/>
      <c r="U46" s="24"/>
      <c r="V46" s="24"/>
      <c r="W46" s="24"/>
      <c r="X46" s="24"/>
      <c r="Y46" s="24"/>
    </row>
    <row r="47" spans="1:25" x14ac:dyDescent="0.4">
      <c r="A47" s="97" t="s">
        <v>84</v>
      </c>
    </row>
    <row r="48" spans="1:25" ht="5.0999999999999996" customHeight="1" x14ac:dyDescent="0.4"/>
    <row r="49" spans="1:25" x14ac:dyDescent="0.4">
      <c r="A49" s="270" t="s">
        <v>83</v>
      </c>
      <c r="B49" s="271"/>
      <c r="C49" s="272" t="s">
        <v>29</v>
      </c>
      <c r="D49" s="272"/>
      <c r="E49" s="272"/>
      <c r="F49" s="272"/>
      <c r="G49" s="272"/>
      <c r="H49" s="272"/>
      <c r="I49" s="272"/>
      <c r="J49" s="272"/>
      <c r="K49" s="273" t="s">
        <v>103</v>
      </c>
      <c r="L49" s="273"/>
      <c r="M49" s="273"/>
      <c r="N49" s="273"/>
      <c r="O49" s="273"/>
      <c r="P49" s="273"/>
      <c r="Q49" s="273"/>
      <c r="R49" s="273"/>
      <c r="S49" s="273"/>
      <c r="T49" s="273"/>
      <c r="U49" s="273" t="s">
        <v>28</v>
      </c>
      <c r="V49" s="273"/>
      <c r="W49" s="273"/>
      <c r="X49" s="273"/>
      <c r="Y49" s="273"/>
    </row>
    <row r="50" spans="1:25" x14ac:dyDescent="0.4">
      <c r="A50" s="267"/>
      <c r="B50" s="267"/>
      <c r="C50" s="268"/>
      <c r="D50" s="268"/>
      <c r="E50" s="268"/>
      <c r="F50" s="268"/>
      <c r="G50" s="268"/>
      <c r="H50" s="268"/>
      <c r="I50" s="268"/>
      <c r="J50" s="268"/>
      <c r="K50" s="268"/>
      <c r="L50" s="268"/>
      <c r="M50" s="268"/>
      <c r="N50" s="268"/>
      <c r="O50" s="268"/>
      <c r="P50" s="268"/>
      <c r="Q50" s="268"/>
      <c r="R50" s="268"/>
      <c r="S50" s="268"/>
      <c r="T50" s="268"/>
      <c r="U50" s="269"/>
      <c r="V50" s="269"/>
      <c r="W50" s="269"/>
      <c r="X50" s="269"/>
      <c r="Y50" s="269"/>
    </row>
    <row r="51" spans="1:25" x14ac:dyDescent="0.4">
      <c r="A51" s="267"/>
      <c r="B51" s="267"/>
      <c r="C51" s="268"/>
      <c r="D51" s="268"/>
      <c r="E51" s="268"/>
      <c r="F51" s="268"/>
      <c r="G51" s="268"/>
      <c r="H51" s="268"/>
      <c r="I51" s="268"/>
      <c r="J51" s="268"/>
      <c r="K51" s="268"/>
      <c r="L51" s="268"/>
      <c r="M51" s="268"/>
      <c r="N51" s="268"/>
      <c r="O51" s="268"/>
      <c r="P51" s="268"/>
      <c r="Q51" s="268"/>
      <c r="R51" s="268"/>
      <c r="S51" s="268"/>
      <c r="T51" s="268"/>
      <c r="U51" s="269"/>
      <c r="V51" s="269"/>
      <c r="W51" s="269"/>
      <c r="X51" s="269"/>
      <c r="Y51" s="269"/>
    </row>
    <row r="52" spans="1:25" x14ac:dyDescent="0.4">
      <c r="A52" s="267"/>
      <c r="B52" s="267"/>
      <c r="C52" s="268"/>
      <c r="D52" s="268"/>
      <c r="E52" s="268"/>
      <c r="F52" s="268"/>
      <c r="G52" s="268"/>
      <c r="H52" s="268"/>
      <c r="I52" s="268"/>
      <c r="J52" s="268"/>
      <c r="K52" s="268"/>
      <c r="L52" s="268"/>
      <c r="M52" s="268"/>
      <c r="N52" s="268"/>
      <c r="O52" s="268"/>
      <c r="P52" s="268"/>
      <c r="Q52" s="268"/>
      <c r="R52" s="268"/>
      <c r="S52" s="268"/>
      <c r="T52" s="268"/>
      <c r="U52" s="269"/>
      <c r="V52" s="269"/>
      <c r="W52" s="269"/>
      <c r="X52" s="269"/>
      <c r="Y52" s="269"/>
    </row>
    <row r="53" spans="1:25" x14ac:dyDescent="0.4">
      <c r="A53" s="267"/>
      <c r="B53" s="267"/>
      <c r="C53" s="268"/>
      <c r="D53" s="268"/>
      <c r="E53" s="268"/>
      <c r="F53" s="268"/>
      <c r="G53" s="268"/>
      <c r="H53" s="268"/>
      <c r="I53" s="268"/>
      <c r="J53" s="268"/>
      <c r="K53" s="268"/>
      <c r="L53" s="268"/>
      <c r="M53" s="268"/>
      <c r="N53" s="268"/>
      <c r="O53" s="268"/>
      <c r="P53" s="268"/>
      <c r="Q53" s="268"/>
      <c r="R53" s="268"/>
      <c r="S53" s="268"/>
      <c r="T53" s="268"/>
      <c r="U53" s="269"/>
      <c r="V53" s="269"/>
      <c r="W53" s="269"/>
      <c r="X53" s="269"/>
      <c r="Y53" s="269"/>
    </row>
    <row r="54" spans="1:25" x14ac:dyDescent="0.4">
      <c r="A54" s="267"/>
      <c r="B54" s="267"/>
      <c r="C54" s="268"/>
      <c r="D54" s="268"/>
      <c r="E54" s="268"/>
      <c r="F54" s="268"/>
      <c r="G54" s="268"/>
      <c r="H54" s="268"/>
      <c r="I54" s="268"/>
      <c r="J54" s="268"/>
      <c r="K54" s="268"/>
      <c r="L54" s="268"/>
      <c r="M54" s="268"/>
      <c r="N54" s="268"/>
      <c r="O54" s="268"/>
      <c r="P54" s="268"/>
      <c r="Q54" s="268"/>
      <c r="R54" s="268"/>
      <c r="S54" s="268"/>
      <c r="T54" s="268"/>
      <c r="U54" s="269"/>
      <c r="V54" s="269"/>
      <c r="W54" s="269"/>
      <c r="X54" s="269"/>
      <c r="Y54" s="269"/>
    </row>
    <row r="55" spans="1:25" x14ac:dyDescent="0.4">
      <c r="A55" s="267"/>
      <c r="B55" s="267"/>
      <c r="C55" s="268"/>
      <c r="D55" s="268"/>
      <c r="E55" s="268"/>
      <c r="F55" s="268"/>
      <c r="G55" s="268"/>
      <c r="H55" s="268"/>
      <c r="I55" s="268"/>
      <c r="J55" s="268"/>
      <c r="K55" s="268"/>
      <c r="L55" s="268"/>
      <c r="M55" s="268"/>
      <c r="N55" s="268"/>
      <c r="O55" s="268"/>
      <c r="P55" s="268"/>
      <c r="Q55" s="268"/>
      <c r="R55" s="268"/>
      <c r="S55" s="268"/>
      <c r="T55" s="268"/>
      <c r="U55" s="269"/>
      <c r="V55" s="269"/>
      <c r="W55" s="269"/>
      <c r="X55" s="269"/>
      <c r="Y55" s="269"/>
    </row>
    <row r="56" spans="1:25" ht="13.5" customHeight="1" x14ac:dyDescent="0.4">
      <c r="A56" s="263" t="s">
        <v>88</v>
      </c>
      <c r="B56" s="264"/>
      <c r="C56" s="264"/>
      <c r="D56" s="264"/>
      <c r="E56" s="264"/>
      <c r="F56" s="264"/>
      <c r="G56" s="264"/>
      <c r="H56" s="264"/>
      <c r="I56" s="264"/>
      <c r="J56" s="264"/>
      <c r="K56" s="264"/>
      <c r="L56" s="264"/>
      <c r="M56" s="264"/>
      <c r="N56" s="264"/>
      <c r="O56" s="264"/>
      <c r="P56" s="264"/>
      <c r="Q56" s="264"/>
      <c r="R56" s="264"/>
      <c r="S56" s="264"/>
      <c r="T56" s="264"/>
      <c r="U56" s="262">
        <f>SUM(U50:Y55)</f>
        <v>0</v>
      </c>
      <c r="V56" s="262"/>
      <c r="W56" s="262"/>
      <c r="X56" s="262"/>
      <c r="Y56" s="262"/>
    </row>
    <row r="57" spans="1:25" ht="13.5" customHeight="1" x14ac:dyDescent="0.4">
      <c r="A57" s="265"/>
      <c r="B57" s="266"/>
      <c r="C57" s="266"/>
      <c r="D57" s="266"/>
      <c r="E57" s="266"/>
      <c r="F57" s="266"/>
      <c r="G57" s="266"/>
      <c r="H57" s="266"/>
      <c r="I57" s="266"/>
      <c r="J57" s="266"/>
      <c r="K57" s="266"/>
      <c r="L57" s="266"/>
      <c r="M57" s="266"/>
      <c r="N57" s="266"/>
      <c r="O57" s="266"/>
      <c r="P57" s="266"/>
      <c r="Q57" s="266"/>
      <c r="R57" s="266"/>
      <c r="S57" s="266"/>
      <c r="T57" s="266"/>
      <c r="U57" s="262"/>
      <c r="V57" s="262"/>
      <c r="W57" s="262"/>
      <c r="X57" s="262"/>
      <c r="Y57" s="262"/>
    </row>
    <row r="291" spans="4:4" x14ac:dyDescent="0.4">
      <c r="D291" s="15" t="s">
        <v>18</v>
      </c>
    </row>
    <row r="292" spans="4:4" x14ac:dyDescent="0.4">
      <c r="D292" s="15" t="s">
        <v>25</v>
      </c>
    </row>
    <row r="293" spans="4:4" x14ac:dyDescent="0.4">
      <c r="D293" s="15" t="s">
        <v>23</v>
      </c>
    </row>
    <row r="294" spans="4:4" x14ac:dyDescent="0.4">
      <c r="D294" s="15" t="s">
        <v>24</v>
      </c>
    </row>
  </sheetData>
  <sheetProtection algorithmName="SHA-512" hashValue="DNe7buTDFBeQSv3tywCq+vfhx5Ow0K8IfqhFO6LDdWalmTUBsEth1JkoBXS+Kk5n7GyDOuW70GR0a+HZyWzd2w==" saltValue="T53IYAmQ1JziMmDKmwie0Q==" spinCount="100000" sheet="1" objects="1" scenarios="1"/>
  <mergeCells count="188">
    <mergeCell ref="A11:N13"/>
    <mergeCell ref="O11:Y13"/>
    <mergeCell ref="O7:P7"/>
    <mergeCell ref="Q7:Y7"/>
    <mergeCell ref="O8:P8"/>
    <mergeCell ref="Q8:Y8"/>
    <mergeCell ref="O9:P9"/>
    <mergeCell ref="Q9:Y9"/>
    <mergeCell ref="A2:B2"/>
    <mergeCell ref="D2:E2"/>
    <mergeCell ref="A4:G5"/>
    <mergeCell ref="O5:P5"/>
    <mergeCell ref="Q5:Y5"/>
    <mergeCell ref="O6:P6"/>
    <mergeCell ref="Q6:X6"/>
    <mergeCell ref="T17:V17"/>
    <mergeCell ref="W17:Y17"/>
    <mergeCell ref="E18:F18"/>
    <mergeCell ref="G18:L18"/>
    <mergeCell ref="Q18:S18"/>
    <mergeCell ref="T18:V18"/>
    <mergeCell ref="W18:Y18"/>
    <mergeCell ref="A17:B18"/>
    <mergeCell ref="C17:D18"/>
    <mergeCell ref="E17:F17"/>
    <mergeCell ref="G17:L17"/>
    <mergeCell ref="M17:P18"/>
    <mergeCell ref="Q17:S17"/>
    <mergeCell ref="T19:V19"/>
    <mergeCell ref="W19:Y19"/>
    <mergeCell ref="E20:F20"/>
    <mergeCell ref="G20:L20"/>
    <mergeCell ref="Q20:S20"/>
    <mergeCell ref="T20:V20"/>
    <mergeCell ref="W20:Y20"/>
    <mergeCell ref="A19:B20"/>
    <mergeCell ref="C19:D20"/>
    <mergeCell ref="E19:F19"/>
    <mergeCell ref="G19:L19"/>
    <mergeCell ref="M19:P20"/>
    <mergeCell ref="Q19:S19"/>
    <mergeCell ref="T21:V21"/>
    <mergeCell ref="W21:Y21"/>
    <mergeCell ref="E22:F22"/>
    <mergeCell ref="G22:L22"/>
    <mergeCell ref="Q22:S22"/>
    <mergeCell ref="T22:V22"/>
    <mergeCell ref="W22:Y22"/>
    <mergeCell ref="A21:B22"/>
    <mergeCell ref="C21:D22"/>
    <mergeCell ref="E21:F21"/>
    <mergeCell ref="G21:L21"/>
    <mergeCell ref="M21:P22"/>
    <mergeCell ref="Q21:S21"/>
    <mergeCell ref="T23:V23"/>
    <mergeCell ref="W23:Y23"/>
    <mergeCell ref="E24:F24"/>
    <mergeCell ref="G24:L24"/>
    <mergeCell ref="Q24:S24"/>
    <mergeCell ref="T24:V24"/>
    <mergeCell ref="W24:Y24"/>
    <mergeCell ref="A23:B24"/>
    <mergeCell ref="C23:D24"/>
    <mergeCell ref="E23:F23"/>
    <mergeCell ref="G23:L23"/>
    <mergeCell ref="M23:P24"/>
    <mergeCell ref="Q23:S23"/>
    <mergeCell ref="A38:B39"/>
    <mergeCell ref="A27:B28"/>
    <mergeCell ref="C27:D28"/>
    <mergeCell ref="E27:F27"/>
    <mergeCell ref="G27:L27"/>
    <mergeCell ref="M27:P28"/>
    <mergeCell ref="Q27:S27"/>
    <mergeCell ref="T25:V25"/>
    <mergeCell ref="W25:Y25"/>
    <mergeCell ref="E26:F26"/>
    <mergeCell ref="G26:L26"/>
    <mergeCell ref="Q26:S26"/>
    <mergeCell ref="T26:V26"/>
    <mergeCell ref="W26:Y26"/>
    <mergeCell ref="A25:B26"/>
    <mergeCell ref="C25:D26"/>
    <mergeCell ref="E25:F25"/>
    <mergeCell ref="G25:L25"/>
    <mergeCell ref="M25:P26"/>
    <mergeCell ref="Q25:S25"/>
    <mergeCell ref="E37:L37"/>
    <mergeCell ref="Q37:S37"/>
    <mergeCell ref="T27:V27"/>
    <mergeCell ref="W27:Y27"/>
    <mergeCell ref="E28:F28"/>
    <mergeCell ref="G28:L28"/>
    <mergeCell ref="Q28:S28"/>
    <mergeCell ref="T28:V28"/>
    <mergeCell ref="W28:Y28"/>
    <mergeCell ref="A31:P32"/>
    <mergeCell ref="Q31:Y32"/>
    <mergeCell ref="A36:B37"/>
    <mergeCell ref="C36:D36"/>
    <mergeCell ref="E36:L36"/>
    <mergeCell ref="M36:P37"/>
    <mergeCell ref="Q36:S36"/>
    <mergeCell ref="T36:V36"/>
    <mergeCell ref="W36:Y36"/>
    <mergeCell ref="C37:D37"/>
    <mergeCell ref="T37:V37"/>
    <mergeCell ref="W37:Y37"/>
    <mergeCell ref="W40:Y40"/>
    <mergeCell ref="C41:D41"/>
    <mergeCell ref="E41:L41"/>
    <mergeCell ref="Q41:S41"/>
    <mergeCell ref="T41:V41"/>
    <mergeCell ref="W41:Y41"/>
    <mergeCell ref="A40:B41"/>
    <mergeCell ref="C40:D40"/>
    <mergeCell ref="E40:L40"/>
    <mergeCell ref="M40:P41"/>
    <mergeCell ref="Q40:S40"/>
    <mergeCell ref="T40:V40"/>
    <mergeCell ref="C38:D38"/>
    <mergeCell ref="E38:L38"/>
    <mergeCell ref="M38:P39"/>
    <mergeCell ref="Q38:S38"/>
    <mergeCell ref="T38:V38"/>
    <mergeCell ref="W38:Y38"/>
    <mergeCell ref="C39:D39"/>
    <mergeCell ref="E39:L39"/>
    <mergeCell ref="Q39:S39"/>
    <mergeCell ref="T39:V39"/>
    <mergeCell ref="W39:Y39"/>
    <mergeCell ref="A44:P45"/>
    <mergeCell ref="Q44:Y45"/>
    <mergeCell ref="W42:Y42"/>
    <mergeCell ref="C43:D43"/>
    <mergeCell ref="E43:L43"/>
    <mergeCell ref="Q43:S43"/>
    <mergeCell ref="T43:V43"/>
    <mergeCell ref="W43:Y43"/>
    <mergeCell ref="A42:B43"/>
    <mergeCell ref="C42:D42"/>
    <mergeCell ref="E42:L42"/>
    <mergeCell ref="M42:P43"/>
    <mergeCell ref="Q42:S42"/>
    <mergeCell ref="T42:V42"/>
    <mergeCell ref="A49:B49"/>
    <mergeCell ref="C49:J49"/>
    <mergeCell ref="K49:T49"/>
    <mergeCell ref="U49:Y49"/>
    <mergeCell ref="A50:B50"/>
    <mergeCell ref="C50:J50"/>
    <mergeCell ref="K50:T50"/>
    <mergeCell ref="U50:Y50"/>
    <mergeCell ref="A51:B51"/>
    <mergeCell ref="C51:J51"/>
    <mergeCell ref="K51:T51"/>
    <mergeCell ref="U51:Y51"/>
    <mergeCell ref="U56:Y57"/>
    <mergeCell ref="A56:T57"/>
    <mergeCell ref="A52:B52"/>
    <mergeCell ref="C52:J52"/>
    <mergeCell ref="K52:T52"/>
    <mergeCell ref="U52:Y52"/>
    <mergeCell ref="A54:B54"/>
    <mergeCell ref="C54:J54"/>
    <mergeCell ref="K54:T54"/>
    <mergeCell ref="U54:Y54"/>
    <mergeCell ref="A55:B55"/>
    <mergeCell ref="C55:J55"/>
    <mergeCell ref="K55:T55"/>
    <mergeCell ref="U55:Y55"/>
    <mergeCell ref="A53:B53"/>
    <mergeCell ref="C53:J53"/>
    <mergeCell ref="K53:T53"/>
    <mergeCell ref="U53:Y53"/>
    <mergeCell ref="A29:B30"/>
    <mergeCell ref="C29:D30"/>
    <mergeCell ref="E29:F29"/>
    <mergeCell ref="G29:L29"/>
    <mergeCell ref="M29:P30"/>
    <mergeCell ref="Q29:S29"/>
    <mergeCell ref="T29:V29"/>
    <mergeCell ref="W29:Y29"/>
    <mergeCell ref="E30:F30"/>
    <mergeCell ref="G30:L30"/>
    <mergeCell ref="Q30:S30"/>
    <mergeCell ref="T30:V30"/>
    <mergeCell ref="W30:Y30"/>
  </mergeCells>
  <phoneticPr fontId="1"/>
  <dataValidations count="2">
    <dataValidation type="list" allowBlank="1" showInputMessage="1" showErrorMessage="1" sqref="E22:F22 E30:F30 E28:F28 C41:D41 E26:F26 C43:D43 E20:F20 E24:F24 C39:D39" xr:uid="{D55A7B59-DA9E-4796-AD05-23E93D9C9247}">
      <formula1>$D$293:$D$294</formula1>
    </dataValidation>
    <dataValidation type="list" allowBlank="1" showInputMessage="1" showErrorMessage="1" sqref="E21:F21 E29:F29 C40:D40 E25:F25 E27:F27 C42:D42 E19:F19 E23:F23 C38:D38" xr:uid="{884E178E-D236-48A4-85ED-D1A6B0EBC7C0}">
      <formula1>$D$291:$D$292</formula1>
    </dataValidation>
  </dataValidations>
  <pageMargins left="0.70866141732283472" right="0.70866141732283472" top="0.74803149606299213" bottom="0.74803149606299213" header="0.31496062992125984" footer="0.31496062992125984"/>
  <pageSetup paperSize="9" orientation="portrait" r:id="rId1"/>
  <headerFooter>
    <oddHeader>&amp;C&amp;"ＭＳ 明朝,標準"&amp;24請　求　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8861-44BB-4E16-9807-57351F238108}">
  <sheetPr>
    <tabColor rgb="FFCCFFFF"/>
  </sheetPr>
  <dimension ref="A1:AV306"/>
  <sheetViews>
    <sheetView showZeros="0" view="pageBreakPreview" zoomScale="115" zoomScaleNormal="100" zoomScaleSheetLayoutView="115" workbookViewId="0"/>
  </sheetViews>
  <sheetFormatPr defaultRowHeight="13.5" x14ac:dyDescent="0.4"/>
  <cols>
    <col min="1" max="53" width="3.125" style="4" customWidth="1"/>
    <col min="54" max="16384" width="9" style="4"/>
  </cols>
  <sheetData>
    <row r="1" spans="1:25" x14ac:dyDescent="0.4">
      <c r="A1" s="2" t="s">
        <v>1</v>
      </c>
      <c r="B1" s="2"/>
      <c r="C1" s="2"/>
      <c r="D1" s="2"/>
      <c r="E1" s="2"/>
      <c r="F1" s="2"/>
      <c r="G1" s="2"/>
      <c r="I1" s="2"/>
      <c r="J1" s="2"/>
      <c r="K1" s="2"/>
      <c r="L1" s="2"/>
      <c r="M1" s="2"/>
      <c r="N1" s="2"/>
      <c r="O1" s="2"/>
      <c r="P1" s="2"/>
      <c r="Q1" s="2"/>
      <c r="R1" s="2"/>
      <c r="S1" s="2"/>
      <c r="T1" s="2"/>
      <c r="U1" s="2"/>
      <c r="V1" s="2"/>
      <c r="W1" s="2"/>
    </row>
    <row r="2" spans="1:25" x14ac:dyDescent="0.4">
      <c r="A2" s="341"/>
      <c r="B2" s="341"/>
      <c r="C2" s="3" t="s">
        <v>0</v>
      </c>
      <c r="D2" s="341"/>
      <c r="E2" s="341"/>
      <c r="F2" s="3" t="s">
        <v>27</v>
      </c>
      <c r="G2" s="3"/>
      <c r="I2" s="2"/>
      <c r="J2" s="2"/>
      <c r="K2" s="2"/>
      <c r="L2" s="2"/>
      <c r="M2" s="2"/>
      <c r="U2" s="2"/>
      <c r="V2" s="2"/>
      <c r="W2" s="2"/>
    </row>
    <row r="3" spans="1:25" x14ac:dyDescent="0.4">
      <c r="D3" s="2"/>
      <c r="E3" s="2"/>
      <c r="F3" s="2"/>
      <c r="G3" s="2"/>
      <c r="H3" s="2"/>
      <c r="I3" s="2"/>
      <c r="J3" s="2"/>
      <c r="K3" s="2"/>
      <c r="L3" s="2"/>
      <c r="M3" s="2"/>
      <c r="U3" s="2"/>
      <c r="V3" s="2"/>
      <c r="W3" s="2"/>
    </row>
    <row r="4" spans="1:25" s="5" customFormat="1" ht="13.5" customHeight="1" x14ac:dyDescent="0.4">
      <c r="A4" s="241" t="s">
        <v>2</v>
      </c>
      <c r="B4" s="241"/>
      <c r="C4" s="241"/>
      <c r="D4" s="241"/>
      <c r="E4" s="241"/>
      <c r="F4" s="241"/>
      <c r="G4" s="241"/>
      <c r="I4" s="6"/>
      <c r="J4" s="6"/>
      <c r="K4" s="6"/>
      <c r="L4" s="6"/>
      <c r="M4" s="6"/>
      <c r="N4" s="6"/>
      <c r="O4" s="6"/>
      <c r="P4" s="6"/>
      <c r="Q4" s="6"/>
      <c r="R4" s="6"/>
      <c r="S4" s="6"/>
      <c r="T4" s="6"/>
      <c r="U4" s="6"/>
      <c r="V4" s="6"/>
      <c r="W4" s="6"/>
    </row>
    <row r="5" spans="1:25" s="5" customFormat="1" ht="13.5" customHeight="1" x14ac:dyDescent="0.4">
      <c r="A5" s="242"/>
      <c r="B5" s="242"/>
      <c r="C5" s="242"/>
      <c r="D5" s="242"/>
      <c r="E5" s="242"/>
      <c r="F5" s="242"/>
      <c r="G5" s="242"/>
      <c r="I5" s="6"/>
      <c r="J5" s="6"/>
      <c r="K5" s="6"/>
      <c r="M5" s="95"/>
      <c r="N5" s="95"/>
      <c r="O5" s="243" t="s">
        <v>3</v>
      </c>
      <c r="P5" s="243"/>
      <c r="Q5" s="380"/>
      <c r="R5" s="381"/>
      <c r="S5" s="381"/>
      <c r="T5" s="381"/>
      <c r="U5" s="381"/>
      <c r="V5" s="381"/>
      <c r="W5" s="381"/>
      <c r="X5" s="381"/>
      <c r="Y5" s="381"/>
    </row>
    <row r="6" spans="1:25" x14ac:dyDescent="0.4">
      <c r="D6" s="2"/>
      <c r="E6" s="2"/>
      <c r="F6" s="2"/>
      <c r="G6" s="2"/>
      <c r="H6" s="2"/>
      <c r="I6" s="2"/>
      <c r="L6" s="2"/>
      <c r="M6" s="95"/>
      <c r="N6" s="95"/>
      <c r="O6" s="226" t="s">
        <v>4</v>
      </c>
      <c r="P6" s="226"/>
      <c r="Q6" s="382"/>
      <c r="R6" s="383"/>
      <c r="S6" s="383"/>
      <c r="T6" s="383"/>
      <c r="U6" s="383"/>
      <c r="V6" s="383"/>
      <c r="W6" s="383"/>
      <c r="X6" s="383"/>
      <c r="Y6" s="101" t="s">
        <v>6</v>
      </c>
    </row>
    <row r="7" spans="1:25" x14ac:dyDescent="0.4">
      <c r="D7" s="2"/>
      <c r="E7" s="2"/>
      <c r="F7" s="2"/>
      <c r="G7" s="2"/>
      <c r="H7" s="2"/>
      <c r="I7" s="2"/>
      <c r="M7" s="95"/>
      <c r="N7" s="95"/>
      <c r="O7" s="243" t="s">
        <v>5</v>
      </c>
      <c r="P7" s="243"/>
      <c r="Q7" s="381"/>
      <c r="R7" s="381"/>
      <c r="S7" s="381"/>
      <c r="T7" s="381"/>
      <c r="U7" s="381"/>
      <c r="V7" s="381"/>
      <c r="W7" s="381"/>
      <c r="X7" s="381"/>
      <c r="Y7" s="381"/>
    </row>
    <row r="8" spans="1:25" x14ac:dyDescent="0.4">
      <c r="I8" s="2"/>
      <c r="L8" s="2"/>
      <c r="M8" s="95"/>
      <c r="N8" s="95"/>
      <c r="O8" s="226" t="s">
        <v>39</v>
      </c>
      <c r="P8" s="226"/>
      <c r="Q8" s="384"/>
      <c r="R8" s="384"/>
      <c r="S8" s="384"/>
      <c r="T8" s="384"/>
      <c r="U8" s="384"/>
      <c r="V8" s="384"/>
      <c r="W8" s="384"/>
      <c r="X8" s="384"/>
      <c r="Y8" s="384"/>
    </row>
    <row r="9" spans="1:25" x14ac:dyDescent="0.4">
      <c r="I9" s="2"/>
      <c r="L9" s="2"/>
      <c r="M9" s="95"/>
      <c r="N9" s="95"/>
      <c r="O9" s="243" t="s">
        <v>37</v>
      </c>
      <c r="P9" s="243"/>
      <c r="Q9" s="384"/>
      <c r="R9" s="384"/>
      <c r="S9" s="384"/>
      <c r="T9" s="384"/>
      <c r="U9" s="384"/>
      <c r="V9" s="384"/>
      <c r="W9" s="384"/>
      <c r="X9" s="384"/>
      <c r="Y9" s="384"/>
    </row>
    <row r="10" spans="1:25" ht="9.9499999999999993" customHeight="1" x14ac:dyDescent="0.4">
      <c r="N10" s="7"/>
      <c r="O10" s="7"/>
      <c r="P10" s="1"/>
      <c r="Q10" s="1"/>
      <c r="R10" s="1"/>
      <c r="S10" s="1"/>
      <c r="T10" s="1"/>
      <c r="U10" s="1"/>
      <c r="V10" s="1"/>
      <c r="W10" s="1"/>
    </row>
    <row r="11" spans="1:25" ht="13.5" customHeight="1" x14ac:dyDescent="0.4">
      <c r="A11" s="385" t="s">
        <v>36</v>
      </c>
      <c r="B11" s="385"/>
      <c r="C11" s="385"/>
      <c r="D11" s="385"/>
      <c r="E11" s="385"/>
      <c r="F11" s="385"/>
      <c r="G11" s="385"/>
      <c r="H11" s="385"/>
      <c r="I11" s="385"/>
      <c r="J11" s="385"/>
      <c r="K11" s="385"/>
      <c r="L11" s="385"/>
      <c r="M11" s="385"/>
      <c r="N11" s="385"/>
      <c r="O11" s="367">
        <f>R39+U56</f>
        <v>0</v>
      </c>
      <c r="P11" s="367"/>
      <c r="Q11" s="367"/>
      <c r="R11" s="367"/>
      <c r="S11" s="367"/>
      <c r="T11" s="367"/>
      <c r="U11" s="367"/>
      <c r="V11" s="367"/>
      <c r="W11" s="367"/>
      <c r="X11" s="367"/>
      <c r="Y11" s="367"/>
    </row>
    <row r="12" spans="1:25" ht="13.5" customHeight="1" x14ac:dyDescent="0.4">
      <c r="A12" s="385"/>
      <c r="B12" s="385"/>
      <c r="C12" s="385"/>
      <c r="D12" s="385"/>
      <c r="E12" s="385"/>
      <c r="F12" s="385"/>
      <c r="G12" s="385"/>
      <c r="H12" s="385"/>
      <c r="I12" s="385"/>
      <c r="J12" s="385"/>
      <c r="K12" s="385"/>
      <c r="L12" s="385"/>
      <c r="M12" s="385"/>
      <c r="N12" s="385"/>
      <c r="O12" s="367"/>
      <c r="P12" s="367"/>
      <c r="Q12" s="367"/>
      <c r="R12" s="367"/>
      <c r="S12" s="367"/>
      <c r="T12" s="367"/>
      <c r="U12" s="367"/>
      <c r="V12" s="367"/>
      <c r="W12" s="367"/>
      <c r="X12" s="367"/>
      <c r="Y12" s="367"/>
    </row>
    <row r="13" spans="1:25" ht="13.5" customHeight="1" x14ac:dyDescent="0.4">
      <c r="A13" s="385"/>
      <c r="B13" s="385"/>
      <c r="C13" s="385"/>
      <c r="D13" s="385"/>
      <c r="E13" s="385"/>
      <c r="F13" s="385"/>
      <c r="G13" s="385"/>
      <c r="H13" s="385"/>
      <c r="I13" s="385"/>
      <c r="J13" s="385"/>
      <c r="K13" s="385"/>
      <c r="L13" s="385"/>
      <c r="M13" s="385"/>
      <c r="N13" s="385"/>
      <c r="O13" s="367"/>
      <c r="P13" s="367"/>
      <c r="Q13" s="367"/>
      <c r="R13" s="367"/>
      <c r="S13" s="367"/>
      <c r="T13" s="367"/>
      <c r="U13" s="367"/>
      <c r="V13" s="367"/>
      <c r="W13" s="367"/>
      <c r="X13" s="367"/>
      <c r="Y13" s="367"/>
    </row>
    <row r="14" spans="1:25" ht="9.9499999999999993" customHeight="1" x14ac:dyDescent="0.4">
      <c r="D14" s="8"/>
      <c r="E14" s="8"/>
      <c r="F14" s="8"/>
      <c r="G14" s="8"/>
      <c r="H14" s="8"/>
      <c r="I14" s="8"/>
      <c r="J14" s="8"/>
      <c r="K14" s="8"/>
      <c r="L14" s="8"/>
      <c r="M14" s="8"/>
      <c r="N14" s="8"/>
    </row>
    <row r="15" spans="1:25" ht="13.5" customHeight="1" x14ac:dyDescent="0.4">
      <c r="A15" s="4" t="s">
        <v>35</v>
      </c>
    </row>
    <row r="16" spans="1:25" ht="5.0999999999999996" customHeight="1" x14ac:dyDescent="0.4"/>
    <row r="17" spans="1:25" ht="13.5" customHeight="1" x14ac:dyDescent="0.4">
      <c r="A17" s="354" t="s">
        <v>32</v>
      </c>
      <c r="B17" s="354"/>
      <c r="C17" s="368" t="s">
        <v>29</v>
      </c>
      <c r="D17" s="369"/>
      <c r="E17" s="369"/>
      <c r="F17" s="369"/>
      <c r="G17" s="369"/>
      <c r="H17" s="369"/>
      <c r="I17" s="369"/>
      <c r="J17" s="370"/>
      <c r="K17" s="368" t="s">
        <v>116</v>
      </c>
      <c r="L17" s="370"/>
      <c r="M17" s="368" t="s">
        <v>117</v>
      </c>
      <c r="N17" s="370"/>
      <c r="O17" s="368" t="s">
        <v>118</v>
      </c>
      <c r="P17" s="369"/>
      <c r="Q17" s="370"/>
      <c r="R17" s="355" t="s">
        <v>28</v>
      </c>
      <c r="S17" s="355"/>
      <c r="T17" s="355"/>
      <c r="U17" s="355"/>
      <c r="V17" s="355" t="s">
        <v>106</v>
      </c>
      <c r="W17" s="355"/>
      <c r="X17" s="355"/>
      <c r="Y17" s="355"/>
    </row>
    <row r="18" spans="1:25" ht="13.5" customHeight="1" x14ac:dyDescent="0.4">
      <c r="A18" s="354"/>
      <c r="B18" s="354"/>
      <c r="C18" s="371" t="s">
        <v>30</v>
      </c>
      <c r="D18" s="372"/>
      <c r="E18" s="372"/>
      <c r="F18" s="372"/>
      <c r="G18" s="372"/>
      <c r="H18" s="372"/>
      <c r="I18" s="372"/>
      <c r="J18" s="373"/>
      <c r="K18" s="374"/>
      <c r="L18" s="376"/>
      <c r="M18" s="374"/>
      <c r="N18" s="376"/>
      <c r="O18" s="374"/>
      <c r="P18" s="375"/>
      <c r="Q18" s="376"/>
      <c r="R18" s="355"/>
      <c r="S18" s="355"/>
      <c r="T18" s="355"/>
      <c r="U18" s="355"/>
      <c r="V18" s="355"/>
      <c r="W18" s="355"/>
      <c r="X18" s="355"/>
      <c r="Y18" s="355"/>
    </row>
    <row r="19" spans="1:25" ht="13.5" customHeight="1" x14ac:dyDescent="0.4">
      <c r="A19" s="360"/>
      <c r="B19" s="361"/>
      <c r="C19" s="364"/>
      <c r="D19" s="365"/>
      <c r="E19" s="365"/>
      <c r="F19" s="365"/>
      <c r="G19" s="365"/>
      <c r="H19" s="365"/>
      <c r="I19" s="365"/>
      <c r="J19" s="366"/>
      <c r="K19" s="348"/>
      <c r="L19" s="350"/>
      <c r="M19" s="360"/>
      <c r="N19" s="361"/>
      <c r="O19" s="348"/>
      <c r="P19" s="349"/>
      <c r="Q19" s="350"/>
      <c r="R19" s="269">
        <f>K19*O19</f>
        <v>0</v>
      </c>
      <c r="S19" s="269"/>
      <c r="T19" s="269"/>
      <c r="U19" s="269"/>
      <c r="V19" s="269">
        <f t="shared" ref="V19" si="0">R19*1.08</f>
        <v>0</v>
      </c>
      <c r="W19" s="269"/>
      <c r="X19" s="269"/>
      <c r="Y19" s="269"/>
    </row>
    <row r="20" spans="1:25" ht="13.5" customHeight="1" x14ac:dyDescent="0.4">
      <c r="A20" s="362"/>
      <c r="B20" s="363"/>
      <c r="C20" s="358"/>
      <c r="D20" s="359"/>
      <c r="E20" s="359"/>
      <c r="F20" s="359"/>
      <c r="G20" s="359"/>
      <c r="H20" s="359"/>
      <c r="I20" s="359"/>
      <c r="J20" s="332"/>
      <c r="K20" s="351"/>
      <c r="L20" s="353"/>
      <c r="M20" s="362"/>
      <c r="N20" s="363"/>
      <c r="O20" s="351"/>
      <c r="P20" s="352"/>
      <c r="Q20" s="353"/>
      <c r="R20" s="269"/>
      <c r="S20" s="269"/>
      <c r="T20" s="269"/>
      <c r="U20" s="269"/>
      <c r="V20" s="269"/>
      <c r="W20" s="269"/>
      <c r="X20" s="269"/>
      <c r="Y20" s="269"/>
    </row>
    <row r="21" spans="1:25" ht="13.5" customHeight="1" x14ac:dyDescent="0.4">
      <c r="A21" s="267"/>
      <c r="B21" s="267"/>
      <c r="C21" s="356"/>
      <c r="D21" s="357"/>
      <c r="E21" s="357"/>
      <c r="F21" s="357"/>
      <c r="G21" s="357"/>
      <c r="H21" s="357"/>
      <c r="I21" s="357"/>
      <c r="J21" s="333"/>
      <c r="K21" s="348"/>
      <c r="L21" s="350"/>
      <c r="M21" s="360"/>
      <c r="N21" s="361"/>
      <c r="O21" s="348"/>
      <c r="P21" s="349"/>
      <c r="Q21" s="350"/>
      <c r="R21" s="269">
        <f t="shared" ref="R21" si="1">K21*O21</f>
        <v>0</v>
      </c>
      <c r="S21" s="269"/>
      <c r="T21" s="269"/>
      <c r="U21" s="269"/>
      <c r="V21" s="269">
        <f t="shared" ref="V21" si="2">R21*1.08</f>
        <v>0</v>
      </c>
      <c r="W21" s="269"/>
      <c r="X21" s="269"/>
      <c r="Y21" s="269"/>
    </row>
    <row r="22" spans="1:25" ht="13.5" customHeight="1" x14ac:dyDescent="0.4">
      <c r="A22" s="267"/>
      <c r="B22" s="267"/>
      <c r="C22" s="358"/>
      <c r="D22" s="359"/>
      <c r="E22" s="359"/>
      <c r="F22" s="359"/>
      <c r="G22" s="359"/>
      <c r="H22" s="359"/>
      <c r="I22" s="359"/>
      <c r="J22" s="332"/>
      <c r="K22" s="351"/>
      <c r="L22" s="353"/>
      <c r="M22" s="362"/>
      <c r="N22" s="363"/>
      <c r="O22" s="351"/>
      <c r="P22" s="352"/>
      <c r="Q22" s="353"/>
      <c r="R22" s="269"/>
      <c r="S22" s="269"/>
      <c r="T22" s="269"/>
      <c r="U22" s="269"/>
      <c r="V22" s="269"/>
      <c r="W22" s="269"/>
      <c r="X22" s="269"/>
      <c r="Y22" s="269"/>
    </row>
    <row r="23" spans="1:25" ht="13.5" customHeight="1" x14ac:dyDescent="0.4">
      <c r="A23" s="267"/>
      <c r="B23" s="267"/>
      <c r="C23" s="356"/>
      <c r="D23" s="357"/>
      <c r="E23" s="357"/>
      <c r="F23" s="357"/>
      <c r="G23" s="357"/>
      <c r="H23" s="357"/>
      <c r="I23" s="357"/>
      <c r="J23" s="333"/>
      <c r="K23" s="348"/>
      <c r="L23" s="350"/>
      <c r="M23" s="360"/>
      <c r="N23" s="361"/>
      <c r="O23" s="348"/>
      <c r="P23" s="349"/>
      <c r="Q23" s="350"/>
      <c r="R23" s="269">
        <f t="shared" ref="R23" si="3">K23*O23</f>
        <v>0</v>
      </c>
      <c r="S23" s="269"/>
      <c r="T23" s="269"/>
      <c r="U23" s="269"/>
      <c r="V23" s="269">
        <f t="shared" ref="V23" si="4">R23*1.08</f>
        <v>0</v>
      </c>
      <c r="W23" s="269"/>
      <c r="X23" s="269"/>
      <c r="Y23" s="269"/>
    </row>
    <row r="24" spans="1:25" ht="13.5" customHeight="1" x14ac:dyDescent="0.4">
      <c r="A24" s="267"/>
      <c r="B24" s="267"/>
      <c r="C24" s="358"/>
      <c r="D24" s="359"/>
      <c r="E24" s="359"/>
      <c r="F24" s="359"/>
      <c r="G24" s="359"/>
      <c r="H24" s="359"/>
      <c r="I24" s="359"/>
      <c r="J24" s="332"/>
      <c r="K24" s="351"/>
      <c r="L24" s="353"/>
      <c r="M24" s="362"/>
      <c r="N24" s="363"/>
      <c r="O24" s="351"/>
      <c r="P24" s="352"/>
      <c r="Q24" s="353"/>
      <c r="R24" s="269"/>
      <c r="S24" s="269"/>
      <c r="T24" s="269"/>
      <c r="U24" s="269"/>
      <c r="V24" s="269"/>
      <c r="W24" s="269"/>
      <c r="X24" s="269"/>
      <c r="Y24" s="269"/>
    </row>
    <row r="25" spans="1:25" ht="13.5" customHeight="1" x14ac:dyDescent="0.4">
      <c r="A25" s="267"/>
      <c r="B25" s="267"/>
      <c r="C25" s="356"/>
      <c r="D25" s="357"/>
      <c r="E25" s="357"/>
      <c r="F25" s="357"/>
      <c r="G25" s="357"/>
      <c r="H25" s="357"/>
      <c r="I25" s="357"/>
      <c r="J25" s="333"/>
      <c r="K25" s="348"/>
      <c r="L25" s="350"/>
      <c r="M25" s="360"/>
      <c r="N25" s="361"/>
      <c r="O25" s="348"/>
      <c r="P25" s="349"/>
      <c r="Q25" s="350"/>
      <c r="R25" s="269">
        <f t="shared" ref="R25" si="5">K25*O25</f>
        <v>0</v>
      </c>
      <c r="S25" s="269"/>
      <c r="T25" s="269"/>
      <c r="U25" s="269"/>
      <c r="V25" s="269">
        <f t="shared" ref="V25" si="6">R25*1.08</f>
        <v>0</v>
      </c>
      <c r="W25" s="269"/>
      <c r="X25" s="269"/>
      <c r="Y25" s="269"/>
    </row>
    <row r="26" spans="1:25" ht="13.5" customHeight="1" x14ac:dyDescent="0.4">
      <c r="A26" s="267"/>
      <c r="B26" s="267"/>
      <c r="C26" s="358"/>
      <c r="D26" s="359"/>
      <c r="E26" s="359"/>
      <c r="F26" s="359"/>
      <c r="G26" s="359"/>
      <c r="H26" s="359"/>
      <c r="I26" s="359"/>
      <c r="J26" s="332"/>
      <c r="K26" s="351"/>
      <c r="L26" s="353"/>
      <c r="M26" s="362"/>
      <c r="N26" s="363"/>
      <c r="O26" s="351"/>
      <c r="P26" s="352"/>
      <c r="Q26" s="353"/>
      <c r="R26" s="269"/>
      <c r="S26" s="269"/>
      <c r="T26" s="269"/>
      <c r="U26" s="269"/>
      <c r="V26" s="269"/>
      <c r="W26" s="269"/>
      <c r="X26" s="269"/>
      <c r="Y26" s="269"/>
    </row>
    <row r="27" spans="1:25" ht="13.5" customHeight="1" x14ac:dyDescent="0.4">
      <c r="A27" s="267"/>
      <c r="B27" s="267"/>
      <c r="C27" s="356"/>
      <c r="D27" s="357"/>
      <c r="E27" s="357"/>
      <c r="F27" s="357"/>
      <c r="G27" s="357"/>
      <c r="H27" s="357"/>
      <c r="I27" s="357"/>
      <c r="J27" s="333"/>
      <c r="K27" s="348"/>
      <c r="L27" s="350"/>
      <c r="M27" s="360"/>
      <c r="N27" s="361"/>
      <c r="O27" s="348"/>
      <c r="P27" s="349"/>
      <c r="Q27" s="350"/>
      <c r="R27" s="269">
        <f t="shared" ref="R27" si="7">K27*O27</f>
        <v>0</v>
      </c>
      <c r="S27" s="269"/>
      <c r="T27" s="269"/>
      <c r="U27" s="269"/>
      <c r="V27" s="269">
        <f t="shared" ref="V27" si="8">R27*1.08</f>
        <v>0</v>
      </c>
      <c r="W27" s="269"/>
      <c r="X27" s="269"/>
      <c r="Y27" s="269"/>
    </row>
    <row r="28" spans="1:25" ht="13.5" customHeight="1" x14ac:dyDescent="0.4">
      <c r="A28" s="267"/>
      <c r="B28" s="267"/>
      <c r="C28" s="358"/>
      <c r="D28" s="359"/>
      <c r="E28" s="359"/>
      <c r="F28" s="359"/>
      <c r="G28" s="359"/>
      <c r="H28" s="359"/>
      <c r="I28" s="359"/>
      <c r="J28" s="332"/>
      <c r="K28" s="351"/>
      <c r="L28" s="353"/>
      <c r="M28" s="362"/>
      <c r="N28" s="363"/>
      <c r="O28" s="351"/>
      <c r="P28" s="352"/>
      <c r="Q28" s="353"/>
      <c r="R28" s="269"/>
      <c r="S28" s="269"/>
      <c r="T28" s="269"/>
      <c r="U28" s="269"/>
      <c r="V28" s="269"/>
      <c r="W28" s="269"/>
      <c r="X28" s="269"/>
      <c r="Y28" s="269"/>
    </row>
    <row r="29" spans="1:25" ht="13.5" customHeight="1" x14ac:dyDescent="0.4">
      <c r="A29" s="267"/>
      <c r="B29" s="267"/>
      <c r="C29" s="356"/>
      <c r="D29" s="357"/>
      <c r="E29" s="357"/>
      <c r="F29" s="357"/>
      <c r="G29" s="357"/>
      <c r="H29" s="357"/>
      <c r="I29" s="357"/>
      <c r="J29" s="333"/>
      <c r="K29" s="348"/>
      <c r="L29" s="350"/>
      <c r="M29" s="360"/>
      <c r="N29" s="361"/>
      <c r="O29" s="348"/>
      <c r="P29" s="349"/>
      <c r="Q29" s="350"/>
      <c r="R29" s="269">
        <f t="shared" ref="R29" si="9">K29*O29</f>
        <v>0</v>
      </c>
      <c r="S29" s="269"/>
      <c r="T29" s="269"/>
      <c r="U29" s="269"/>
      <c r="V29" s="269">
        <f t="shared" ref="V29" si="10">R29*1.08</f>
        <v>0</v>
      </c>
      <c r="W29" s="269"/>
      <c r="X29" s="269"/>
      <c r="Y29" s="269"/>
    </row>
    <row r="30" spans="1:25" ht="13.5" customHeight="1" x14ac:dyDescent="0.4">
      <c r="A30" s="267"/>
      <c r="B30" s="267"/>
      <c r="C30" s="358"/>
      <c r="D30" s="359"/>
      <c r="E30" s="359"/>
      <c r="F30" s="359"/>
      <c r="G30" s="359"/>
      <c r="H30" s="359"/>
      <c r="I30" s="359"/>
      <c r="J30" s="332"/>
      <c r="K30" s="351"/>
      <c r="L30" s="353"/>
      <c r="M30" s="362"/>
      <c r="N30" s="363"/>
      <c r="O30" s="351"/>
      <c r="P30" s="352"/>
      <c r="Q30" s="353"/>
      <c r="R30" s="269"/>
      <c r="S30" s="269"/>
      <c r="T30" s="269"/>
      <c r="U30" s="269"/>
      <c r="V30" s="269"/>
      <c r="W30" s="269"/>
      <c r="X30" s="269"/>
      <c r="Y30" s="269"/>
    </row>
    <row r="31" spans="1:25" ht="13.5" customHeight="1" x14ac:dyDescent="0.4">
      <c r="A31" s="267"/>
      <c r="B31" s="267"/>
      <c r="C31" s="356"/>
      <c r="D31" s="357"/>
      <c r="E31" s="357"/>
      <c r="F31" s="357"/>
      <c r="G31" s="357"/>
      <c r="H31" s="357"/>
      <c r="I31" s="357"/>
      <c r="J31" s="333"/>
      <c r="K31" s="348"/>
      <c r="L31" s="350"/>
      <c r="M31" s="360"/>
      <c r="N31" s="361"/>
      <c r="O31" s="348"/>
      <c r="P31" s="349"/>
      <c r="Q31" s="350"/>
      <c r="R31" s="269">
        <f t="shared" ref="R31" si="11">K31*O31</f>
        <v>0</v>
      </c>
      <c r="S31" s="269"/>
      <c r="T31" s="269"/>
      <c r="U31" s="269"/>
      <c r="V31" s="269">
        <f t="shared" ref="V31" si="12">R31*1.08</f>
        <v>0</v>
      </c>
      <c r="W31" s="269"/>
      <c r="X31" s="269"/>
      <c r="Y31" s="269"/>
    </row>
    <row r="32" spans="1:25" ht="13.5" customHeight="1" x14ac:dyDescent="0.4">
      <c r="A32" s="267"/>
      <c r="B32" s="267"/>
      <c r="C32" s="358"/>
      <c r="D32" s="359"/>
      <c r="E32" s="359"/>
      <c r="F32" s="359"/>
      <c r="G32" s="359"/>
      <c r="H32" s="359"/>
      <c r="I32" s="359"/>
      <c r="J32" s="332"/>
      <c r="K32" s="351"/>
      <c r="L32" s="353"/>
      <c r="M32" s="362"/>
      <c r="N32" s="363"/>
      <c r="O32" s="351"/>
      <c r="P32" s="352"/>
      <c r="Q32" s="353"/>
      <c r="R32" s="269"/>
      <c r="S32" s="269"/>
      <c r="T32" s="269"/>
      <c r="U32" s="269"/>
      <c r="V32" s="269"/>
      <c r="W32" s="269"/>
      <c r="X32" s="269"/>
      <c r="Y32" s="269"/>
    </row>
    <row r="33" spans="1:48" ht="13.5" customHeight="1" x14ac:dyDescent="0.4">
      <c r="A33" s="267"/>
      <c r="B33" s="267"/>
      <c r="C33" s="356"/>
      <c r="D33" s="357"/>
      <c r="E33" s="357"/>
      <c r="F33" s="357"/>
      <c r="G33" s="357"/>
      <c r="H33" s="357"/>
      <c r="I33" s="357"/>
      <c r="J33" s="333"/>
      <c r="K33" s="348"/>
      <c r="L33" s="350"/>
      <c r="M33" s="360"/>
      <c r="N33" s="361"/>
      <c r="O33" s="348"/>
      <c r="P33" s="349"/>
      <c r="Q33" s="350"/>
      <c r="R33" s="269">
        <f t="shared" ref="R33" si="13">K33*O33</f>
        <v>0</v>
      </c>
      <c r="S33" s="269"/>
      <c r="T33" s="269"/>
      <c r="U33" s="269"/>
      <c r="V33" s="269">
        <f t="shared" ref="V33" si="14">R33*1.08</f>
        <v>0</v>
      </c>
      <c r="W33" s="269"/>
      <c r="X33" s="269"/>
      <c r="Y33" s="269"/>
    </row>
    <row r="34" spans="1:48" ht="13.5" customHeight="1" x14ac:dyDescent="0.4">
      <c r="A34" s="267"/>
      <c r="B34" s="267"/>
      <c r="C34" s="358"/>
      <c r="D34" s="359"/>
      <c r="E34" s="359"/>
      <c r="F34" s="359"/>
      <c r="G34" s="359"/>
      <c r="H34" s="359"/>
      <c r="I34" s="359"/>
      <c r="J34" s="332"/>
      <c r="K34" s="351"/>
      <c r="L34" s="353"/>
      <c r="M34" s="362"/>
      <c r="N34" s="363"/>
      <c r="O34" s="351"/>
      <c r="P34" s="352"/>
      <c r="Q34" s="353"/>
      <c r="R34" s="269"/>
      <c r="S34" s="269"/>
      <c r="T34" s="269"/>
      <c r="U34" s="269"/>
      <c r="V34" s="269"/>
      <c r="W34" s="269"/>
      <c r="X34" s="269"/>
      <c r="Y34" s="269"/>
    </row>
    <row r="35" spans="1:48" ht="13.5" customHeight="1" x14ac:dyDescent="0.4">
      <c r="A35" s="267"/>
      <c r="B35" s="267"/>
      <c r="C35" s="356"/>
      <c r="D35" s="357"/>
      <c r="E35" s="357"/>
      <c r="F35" s="357"/>
      <c r="G35" s="357"/>
      <c r="H35" s="357"/>
      <c r="I35" s="357"/>
      <c r="J35" s="333"/>
      <c r="K35" s="348"/>
      <c r="L35" s="350"/>
      <c r="M35" s="360"/>
      <c r="N35" s="361"/>
      <c r="O35" s="348"/>
      <c r="P35" s="349"/>
      <c r="Q35" s="350"/>
      <c r="R35" s="269">
        <f t="shared" ref="R35" si="15">K35*O35</f>
        <v>0</v>
      </c>
      <c r="S35" s="269"/>
      <c r="T35" s="269"/>
      <c r="U35" s="269"/>
      <c r="V35" s="269">
        <f t="shared" ref="V35" si="16">R35*1.08</f>
        <v>0</v>
      </c>
      <c r="W35" s="269"/>
      <c r="X35" s="269"/>
      <c r="Y35" s="269"/>
    </row>
    <row r="36" spans="1:48" ht="13.5" customHeight="1" x14ac:dyDescent="0.4">
      <c r="A36" s="267"/>
      <c r="B36" s="267"/>
      <c r="C36" s="358"/>
      <c r="D36" s="359"/>
      <c r="E36" s="359"/>
      <c r="F36" s="359"/>
      <c r="G36" s="359"/>
      <c r="H36" s="359"/>
      <c r="I36" s="359"/>
      <c r="J36" s="332"/>
      <c r="K36" s="351"/>
      <c r="L36" s="353"/>
      <c r="M36" s="362"/>
      <c r="N36" s="363"/>
      <c r="O36" s="351"/>
      <c r="P36" s="352"/>
      <c r="Q36" s="353"/>
      <c r="R36" s="269"/>
      <c r="S36" s="269"/>
      <c r="T36" s="269"/>
      <c r="U36" s="269"/>
      <c r="V36" s="269"/>
      <c r="W36" s="269"/>
      <c r="X36" s="269"/>
      <c r="Y36" s="269"/>
    </row>
    <row r="37" spans="1:48" ht="13.5" customHeight="1" x14ac:dyDescent="0.4">
      <c r="A37" s="267"/>
      <c r="B37" s="267"/>
      <c r="C37" s="356"/>
      <c r="D37" s="357"/>
      <c r="E37" s="357"/>
      <c r="F37" s="357"/>
      <c r="G37" s="357"/>
      <c r="H37" s="357"/>
      <c r="I37" s="357"/>
      <c r="J37" s="333"/>
      <c r="K37" s="348"/>
      <c r="L37" s="350"/>
      <c r="M37" s="360"/>
      <c r="N37" s="361"/>
      <c r="O37" s="348"/>
      <c r="P37" s="349"/>
      <c r="Q37" s="350"/>
      <c r="R37" s="269">
        <f t="shared" ref="R37" si="17">K37*O37</f>
        <v>0</v>
      </c>
      <c r="S37" s="269"/>
      <c r="T37" s="269"/>
      <c r="U37" s="269"/>
      <c r="V37" s="269">
        <f t="shared" ref="V37" si="18">R37*1.08</f>
        <v>0</v>
      </c>
      <c r="W37" s="269"/>
      <c r="X37" s="269"/>
      <c r="Y37" s="269"/>
    </row>
    <row r="38" spans="1:48" ht="13.5" customHeight="1" x14ac:dyDescent="0.4">
      <c r="A38" s="267"/>
      <c r="B38" s="267"/>
      <c r="C38" s="358"/>
      <c r="D38" s="359"/>
      <c r="E38" s="359"/>
      <c r="F38" s="359"/>
      <c r="G38" s="359"/>
      <c r="H38" s="359"/>
      <c r="I38" s="359"/>
      <c r="J38" s="332"/>
      <c r="K38" s="351"/>
      <c r="L38" s="353"/>
      <c r="M38" s="362"/>
      <c r="N38" s="363"/>
      <c r="O38" s="351"/>
      <c r="P38" s="352"/>
      <c r="Q38" s="353"/>
      <c r="R38" s="269"/>
      <c r="S38" s="269"/>
      <c r="T38" s="269"/>
      <c r="U38" s="269"/>
      <c r="V38" s="269"/>
      <c r="W38" s="269"/>
      <c r="X38" s="269"/>
      <c r="Y38" s="269"/>
    </row>
    <row r="39" spans="1:48" ht="13.5" customHeight="1" x14ac:dyDescent="0.4">
      <c r="A39" s="378" t="s">
        <v>33</v>
      </c>
      <c r="B39" s="378"/>
      <c r="C39" s="378"/>
      <c r="D39" s="378"/>
      <c r="E39" s="378"/>
      <c r="F39" s="378"/>
      <c r="G39" s="378"/>
      <c r="H39" s="378"/>
      <c r="I39" s="378"/>
      <c r="J39" s="378"/>
      <c r="K39" s="378"/>
      <c r="L39" s="378"/>
      <c r="M39" s="378"/>
      <c r="N39" s="378"/>
      <c r="O39" s="378"/>
      <c r="P39" s="378"/>
      <c r="Q39" s="378"/>
      <c r="R39" s="379">
        <f>SUM(V19:Y38)</f>
        <v>0</v>
      </c>
      <c r="S39" s="379"/>
      <c r="T39" s="379"/>
      <c r="U39" s="379"/>
      <c r="V39" s="379"/>
      <c r="W39" s="379"/>
      <c r="X39" s="379"/>
      <c r="Y39" s="379"/>
      <c r="AJ39" s="9"/>
    </row>
    <row r="40" spans="1:48" ht="13.5" customHeight="1" x14ac:dyDescent="0.4">
      <c r="A40" s="378"/>
      <c r="B40" s="378"/>
      <c r="C40" s="378"/>
      <c r="D40" s="378"/>
      <c r="E40" s="378"/>
      <c r="F40" s="378"/>
      <c r="G40" s="378"/>
      <c r="H40" s="378"/>
      <c r="I40" s="378"/>
      <c r="J40" s="378"/>
      <c r="K40" s="378"/>
      <c r="L40" s="378"/>
      <c r="M40" s="378"/>
      <c r="N40" s="378"/>
      <c r="O40" s="378"/>
      <c r="P40" s="378"/>
      <c r="Q40" s="378"/>
      <c r="R40" s="379"/>
      <c r="S40" s="379"/>
      <c r="T40" s="379"/>
      <c r="U40" s="379"/>
      <c r="V40" s="379"/>
      <c r="W40" s="379"/>
      <c r="X40" s="379"/>
      <c r="Y40" s="379"/>
      <c r="AJ40" s="9"/>
    </row>
    <row r="41" spans="1:48" ht="9.9499999999999993" customHeight="1" x14ac:dyDescent="0.4">
      <c r="D41" s="10"/>
      <c r="E41" s="10"/>
      <c r="F41" s="10"/>
      <c r="G41" s="10"/>
      <c r="H41" s="10"/>
      <c r="I41" s="10"/>
      <c r="J41" s="10"/>
      <c r="K41" s="10"/>
      <c r="L41" s="10"/>
      <c r="M41" s="10"/>
      <c r="N41" s="10"/>
      <c r="O41" s="10"/>
      <c r="P41" s="10"/>
      <c r="Q41" s="10"/>
      <c r="R41" s="10"/>
      <c r="S41" s="10"/>
      <c r="T41" s="10"/>
      <c r="U41" s="10"/>
      <c r="V41" s="10"/>
      <c r="W41" s="10"/>
      <c r="AJ41" s="9"/>
    </row>
    <row r="42" spans="1:48" ht="13.5" customHeight="1" x14ac:dyDescent="0.4">
      <c r="A42" s="4" t="s">
        <v>31</v>
      </c>
      <c r="E42" s="10"/>
      <c r="F42" s="10"/>
      <c r="G42" s="10"/>
      <c r="H42" s="10"/>
      <c r="I42" s="10"/>
      <c r="J42" s="10"/>
      <c r="K42" s="10"/>
      <c r="L42" s="10"/>
      <c r="M42" s="10"/>
      <c r="N42" s="10"/>
      <c r="O42" s="10"/>
      <c r="P42" s="10"/>
      <c r="Q42" s="10"/>
      <c r="R42" s="10"/>
      <c r="S42" s="10"/>
      <c r="T42" s="10"/>
      <c r="U42" s="10"/>
      <c r="V42" s="10"/>
      <c r="W42" s="10"/>
      <c r="AJ42" s="9"/>
    </row>
    <row r="43" spans="1:48" ht="5.0999999999999996" customHeight="1" x14ac:dyDescent="0.4">
      <c r="D43" s="10"/>
      <c r="E43" s="10"/>
      <c r="F43" s="10"/>
      <c r="G43" s="10"/>
      <c r="H43" s="10"/>
      <c r="I43" s="10"/>
      <c r="J43" s="10"/>
      <c r="K43" s="10"/>
      <c r="L43" s="10"/>
      <c r="M43" s="10"/>
      <c r="N43" s="10"/>
      <c r="O43" s="10"/>
      <c r="P43" s="10"/>
      <c r="Q43" s="10"/>
      <c r="R43" s="10"/>
      <c r="S43" s="10"/>
      <c r="T43" s="10"/>
      <c r="U43" s="10"/>
      <c r="V43" s="10"/>
      <c r="W43" s="10"/>
    </row>
    <row r="44" spans="1:48" ht="13.5" customHeight="1" x14ac:dyDescent="0.4">
      <c r="A44" s="354" t="s">
        <v>32</v>
      </c>
      <c r="B44" s="355"/>
      <c r="C44" s="354" t="s">
        <v>29</v>
      </c>
      <c r="D44" s="354"/>
      <c r="E44" s="354"/>
      <c r="F44" s="354"/>
      <c r="G44" s="354"/>
      <c r="H44" s="354"/>
      <c r="I44" s="354"/>
      <c r="J44" s="354"/>
      <c r="K44" s="354" t="s">
        <v>92</v>
      </c>
      <c r="L44" s="354"/>
      <c r="M44" s="354"/>
      <c r="N44" s="354"/>
      <c r="O44" s="354"/>
      <c r="P44" s="354"/>
      <c r="Q44" s="354"/>
      <c r="R44" s="354"/>
      <c r="S44" s="354"/>
      <c r="T44" s="354"/>
      <c r="U44" s="355" t="s">
        <v>28</v>
      </c>
      <c r="V44" s="355"/>
      <c r="W44" s="355"/>
      <c r="X44" s="355"/>
      <c r="Y44" s="355"/>
      <c r="Z44" s="93"/>
    </row>
    <row r="45" spans="1:48" ht="13.5" customHeight="1" x14ac:dyDescent="0.4">
      <c r="A45" s="355"/>
      <c r="B45" s="355"/>
      <c r="C45" s="354"/>
      <c r="D45" s="354"/>
      <c r="E45" s="354"/>
      <c r="F45" s="354"/>
      <c r="G45" s="354"/>
      <c r="H45" s="354"/>
      <c r="I45" s="354"/>
      <c r="J45" s="354"/>
      <c r="K45" s="354"/>
      <c r="L45" s="354"/>
      <c r="M45" s="354"/>
      <c r="N45" s="354"/>
      <c r="O45" s="354"/>
      <c r="P45" s="354"/>
      <c r="Q45" s="354"/>
      <c r="R45" s="354"/>
      <c r="S45" s="354"/>
      <c r="T45" s="354"/>
      <c r="U45" s="355"/>
      <c r="V45" s="355"/>
      <c r="W45" s="355"/>
      <c r="X45" s="355"/>
      <c r="Y45" s="355"/>
      <c r="Z45" s="93"/>
    </row>
    <row r="46" spans="1:48" ht="13.5" customHeight="1" x14ac:dyDescent="0.4">
      <c r="A46" s="267"/>
      <c r="B46" s="267"/>
      <c r="C46" s="268"/>
      <c r="D46" s="268"/>
      <c r="E46" s="268"/>
      <c r="F46" s="268"/>
      <c r="G46" s="268"/>
      <c r="H46" s="268"/>
      <c r="I46" s="268"/>
      <c r="J46" s="268"/>
      <c r="K46" s="268"/>
      <c r="L46" s="268"/>
      <c r="M46" s="268"/>
      <c r="N46" s="268"/>
      <c r="O46" s="268"/>
      <c r="P46" s="268"/>
      <c r="Q46" s="268"/>
      <c r="R46" s="268"/>
      <c r="S46" s="268"/>
      <c r="T46" s="268"/>
      <c r="U46" s="377"/>
      <c r="V46" s="377"/>
      <c r="W46" s="377"/>
      <c r="X46" s="377"/>
      <c r="Y46" s="377"/>
      <c r="Z46" s="98"/>
    </row>
    <row r="47" spans="1:48" ht="13.5" customHeight="1" x14ac:dyDescent="0.4">
      <c r="A47" s="267"/>
      <c r="B47" s="267"/>
      <c r="C47" s="268"/>
      <c r="D47" s="268"/>
      <c r="E47" s="268"/>
      <c r="F47" s="268"/>
      <c r="G47" s="268"/>
      <c r="H47" s="268"/>
      <c r="I47" s="268"/>
      <c r="J47" s="268"/>
      <c r="K47" s="268"/>
      <c r="L47" s="268"/>
      <c r="M47" s="268"/>
      <c r="N47" s="268"/>
      <c r="O47" s="268"/>
      <c r="P47" s="268"/>
      <c r="Q47" s="268"/>
      <c r="R47" s="268"/>
      <c r="S47" s="268"/>
      <c r="T47" s="268"/>
      <c r="U47" s="377"/>
      <c r="V47" s="377"/>
      <c r="W47" s="377"/>
      <c r="X47" s="377"/>
      <c r="Y47" s="377"/>
      <c r="Z47" s="98"/>
    </row>
    <row r="48" spans="1:48" ht="13.5" customHeight="1" x14ac:dyDescent="0.4">
      <c r="A48" s="267"/>
      <c r="B48" s="267"/>
      <c r="C48" s="268"/>
      <c r="D48" s="268"/>
      <c r="E48" s="268"/>
      <c r="F48" s="268"/>
      <c r="G48" s="268"/>
      <c r="H48" s="268"/>
      <c r="I48" s="268"/>
      <c r="J48" s="268"/>
      <c r="K48" s="268"/>
      <c r="L48" s="268"/>
      <c r="M48" s="268"/>
      <c r="N48" s="268"/>
      <c r="O48" s="268"/>
      <c r="P48" s="268"/>
      <c r="Q48" s="268"/>
      <c r="R48" s="268"/>
      <c r="S48" s="268"/>
      <c r="T48" s="268"/>
      <c r="U48" s="377"/>
      <c r="V48" s="377"/>
      <c r="W48" s="377"/>
      <c r="X48" s="377"/>
      <c r="Y48" s="377"/>
      <c r="Z48" s="98"/>
      <c r="AR48" s="11"/>
      <c r="AS48" s="11"/>
      <c r="AT48" s="11"/>
      <c r="AU48" s="9"/>
      <c r="AV48" s="9"/>
    </row>
    <row r="49" spans="1:48" ht="13.5" customHeight="1" x14ac:dyDescent="0.4">
      <c r="A49" s="267"/>
      <c r="B49" s="267"/>
      <c r="C49" s="268"/>
      <c r="D49" s="268"/>
      <c r="E49" s="268"/>
      <c r="F49" s="268"/>
      <c r="G49" s="268"/>
      <c r="H49" s="268"/>
      <c r="I49" s="268"/>
      <c r="J49" s="268"/>
      <c r="K49" s="268"/>
      <c r="L49" s="268"/>
      <c r="M49" s="268"/>
      <c r="N49" s="268"/>
      <c r="O49" s="268"/>
      <c r="P49" s="268"/>
      <c r="Q49" s="268"/>
      <c r="R49" s="268"/>
      <c r="S49" s="268"/>
      <c r="T49" s="268"/>
      <c r="U49" s="377"/>
      <c r="V49" s="377"/>
      <c r="W49" s="377"/>
      <c r="X49" s="377"/>
      <c r="Y49" s="377"/>
      <c r="Z49" s="98"/>
      <c r="AR49" s="11"/>
      <c r="AS49" s="11"/>
      <c r="AT49" s="11"/>
      <c r="AU49" s="9"/>
      <c r="AV49" s="9"/>
    </row>
    <row r="50" spans="1:48" ht="13.5" customHeight="1" x14ac:dyDescent="0.4">
      <c r="A50" s="267"/>
      <c r="B50" s="267"/>
      <c r="C50" s="268"/>
      <c r="D50" s="268"/>
      <c r="E50" s="268"/>
      <c r="F50" s="268"/>
      <c r="G50" s="268"/>
      <c r="H50" s="268"/>
      <c r="I50" s="268"/>
      <c r="J50" s="268"/>
      <c r="K50" s="268"/>
      <c r="L50" s="268"/>
      <c r="M50" s="268"/>
      <c r="N50" s="268"/>
      <c r="O50" s="268"/>
      <c r="P50" s="268"/>
      <c r="Q50" s="268"/>
      <c r="R50" s="268"/>
      <c r="S50" s="268"/>
      <c r="T50" s="268"/>
      <c r="U50" s="377"/>
      <c r="V50" s="377"/>
      <c r="W50" s="377"/>
      <c r="X50" s="377"/>
      <c r="Y50" s="377"/>
      <c r="Z50" s="98"/>
      <c r="AR50" s="11"/>
      <c r="AS50" s="11"/>
      <c r="AT50" s="11"/>
      <c r="AU50" s="9"/>
      <c r="AV50" s="9"/>
    </row>
    <row r="51" spans="1:48" ht="13.5" customHeight="1" x14ac:dyDescent="0.4">
      <c r="A51" s="267"/>
      <c r="B51" s="267"/>
      <c r="C51" s="268"/>
      <c r="D51" s="268"/>
      <c r="E51" s="268"/>
      <c r="F51" s="268"/>
      <c r="G51" s="268"/>
      <c r="H51" s="268"/>
      <c r="I51" s="268"/>
      <c r="J51" s="268"/>
      <c r="K51" s="268"/>
      <c r="L51" s="268"/>
      <c r="M51" s="268"/>
      <c r="N51" s="268"/>
      <c r="O51" s="268"/>
      <c r="P51" s="268"/>
      <c r="Q51" s="268"/>
      <c r="R51" s="268"/>
      <c r="S51" s="268"/>
      <c r="T51" s="268"/>
      <c r="U51" s="377"/>
      <c r="V51" s="377"/>
      <c r="W51" s="377"/>
      <c r="X51" s="377"/>
      <c r="Y51" s="377"/>
      <c r="Z51" s="98"/>
      <c r="AR51" s="11"/>
      <c r="AS51" s="11"/>
      <c r="AT51" s="11"/>
      <c r="AU51" s="9"/>
      <c r="AV51" s="9"/>
    </row>
    <row r="52" spans="1:48" ht="13.5" customHeight="1" x14ac:dyDescent="0.4">
      <c r="A52" s="267"/>
      <c r="B52" s="267"/>
      <c r="C52" s="268"/>
      <c r="D52" s="268"/>
      <c r="E52" s="268"/>
      <c r="F52" s="268"/>
      <c r="G52" s="268"/>
      <c r="H52" s="268"/>
      <c r="I52" s="268"/>
      <c r="J52" s="268"/>
      <c r="K52" s="268"/>
      <c r="L52" s="268"/>
      <c r="M52" s="268"/>
      <c r="N52" s="268"/>
      <c r="O52" s="268"/>
      <c r="P52" s="268"/>
      <c r="Q52" s="268"/>
      <c r="R52" s="268"/>
      <c r="S52" s="268"/>
      <c r="T52" s="268"/>
      <c r="U52" s="377"/>
      <c r="V52" s="377"/>
      <c r="W52" s="377"/>
      <c r="X52" s="377"/>
      <c r="Y52" s="377"/>
      <c r="Z52" s="98"/>
      <c r="AR52" s="11"/>
      <c r="AS52" s="11"/>
      <c r="AT52" s="11"/>
      <c r="AU52" s="9"/>
      <c r="AV52" s="9"/>
    </row>
    <row r="53" spans="1:48" ht="13.5" customHeight="1" x14ac:dyDescent="0.4">
      <c r="A53" s="267"/>
      <c r="B53" s="267"/>
      <c r="C53" s="268"/>
      <c r="D53" s="268"/>
      <c r="E53" s="268"/>
      <c r="F53" s="268"/>
      <c r="G53" s="268"/>
      <c r="H53" s="268"/>
      <c r="I53" s="268"/>
      <c r="J53" s="268"/>
      <c r="K53" s="268"/>
      <c r="L53" s="268"/>
      <c r="M53" s="268"/>
      <c r="N53" s="268"/>
      <c r="O53" s="268"/>
      <c r="P53" s="268"/>
      <c r="Q53" s="268"/>
      <c r="R53" s="268"/>
      <c r="S53" s="268"/>
      <c r="T53" s="268"/>
      <c r="U53" s="377"/>
      <c r="V53" s="377"/>
      <c r="W53" s="377"/>
      <c r="X53" s="377"/>
      <c r="Y53" s="377"/>
      <c r="Z53" s="98"/>
      <c r="AN53" s="11"/>
      <c r="AO53" s="11"/>
      <c r="AP53" s="11"/>
      <c r="AQ53" s="11"/>
      <c r="AR53" s="11"/>
      <c r="AS53" s="11"/>
      <c r="AT53" s="11"/>
      <c r="AU53" s="9"/>
      <c r="AV53" s="9"/>
    </row>
    <row r="54" spans="1:48" ht="13.5" customHeight="1" x14ac:dyDescent="0.4">
      <c r="A54" s="267"/>
      <c r="B54" s="267"/>
      <c r="C54" s="268"/>
      <c r="D54" s="268"/>
      <c r="E54" s="268"/>
      <c r="F54" s="268"/>
      <c r="G54" s="268"/>
      <c r="H54" s="268"/>
      <c r="I54" s="268"/>
      <c r="J54" s="268"/>
      <c r="K54" s="268"/>
      <c r="L54" s="268"/>
      <c r="M54" s="268"/>
      <c r="N54" s="268"/>
      <c r="O54" s="268"/>
      <c r="P54" s="268"/>
      <c r="Q54" s="268"/>
      <c r="R54" s="268"/>
      <c r="S54" s="268"/>
      <c r="T54" s="268"/>
      <c r="U54" s="377"/>
      <c r="V54" s="377"/>
      <c r="W54" s="377"/>
      <c r="X54" s="377"/>
      <c r="Y54" s="377"/>
      <c r="Z54" s="98"/>
      <c r="AN54" s="9"/>
      <c r="AO54" s="9"/>
      <c r="AP54" s="9"/>
      <c r="AQ54" s="9"/>
      <c r="AR54" s="9"/>
      <c r="AS54" s="9"/>
      <c r="AT54" s="9"/>
      <c r="AU54" s="9"/>
      <c r="AV54" s="9"/>
    </row>
    <row r="55" spans="1:48" ht="13.5" customHeight="1" x14ac:dyDescent="0.4">
      <c r="A55" s="267"/>
      <c r="B55" s="267"/>
      <c r="C55" s="268"/>
      <c r="D55" s="268"/>
      <c r="E55" s="268"/>
      <c r="F55" s="268"/>
      <c r="G55" s="268"/>
      <c r="H55" s="268"/>
      <c r="I55" s="268"/>
      <c r="J55" s="268"/>
      <c r="K55" s="268"/>
      <c r="L55" s="268"/>
      <c r="M55" s="268"/>
      <c r="N55" s="268"/>
      <c r="O55" s="268"/>
      <c r="P55" s="268"/>
      <c r="Q55" s="268"/>
      <c r="R55" s="268"/>
      <c r="S55" s="268"/>
      <c r="T55" s="268"/>
      <c r="U55" s="377"/>
      <c r="V55" s="377"/>
      <c r="W55" s="377"/>
      <c r="X55" s="377"/>
      <c r="Y55" s="377"/>
      <c r="Z55" s="98"/>
      <c r="AJ55" s="9"/>
      <c r="AK55" s="9"/>
      <c r="AL55" s="9"/>
      <c r="AM55" s="9"/>
      <c r="AN55" s="9"/>
      <c r="AO55" s="9"/>
      <c r="AP55" s="9"/>
      <c r="AQ55" s="9"/>
      <c r="AR55" s="9"/>
      <c r="AS55" s="9"/>
      <c r="AT55" s="9"/>
      <c r="AU55" s="9"/>
      <c r="AV55" s="9"/>
    </row>
    <row r="56" spans="1:48" ht="13.5" customHeight="1" x14ac:dyDescent="0.4">
      <c r="A56" s="378" t="s">
        <v>34</v>
      </c>
      <c r="B56" s="378"/>
      <c r="C56" s="378"/>
      <c r="D56" s="378"/>
      <c r="E56" s="378"/>
      <c r="F56" s="378"/>
      <c r="G56" s="378"/>
      <c r="H56" s="378"/>
      <c r="I56" s="378"/>
      <c r="J56" s="378"/>
      <c r="K56" s="378"/>
      <c r="L56" s="378"/>
      <c r="M56" s="378"/>
      <c r="N56" s="378"/>
      <c r="O56" s="378"/>
      <c r="P56" s="378"/>
      <c r="Q56" s="378"/>
      <c r="R56" s="378"/>
      <c r="S56" s="378"/>
      <c r="T56" s="378"/>
      <c r="U56" s="379">
        <f>SUM(U46:Y55)</f>
        <v>0</v>
      </c>
      <c r="V56" s="379"/>
      <c r="W56" s="379"/>
      <c r="X56" s="379"/>
      <c r="Y56" s="379"/>
    </row>
    <row r="57" spans="1:48" ht="13.5" customHeight="1" x14ac:dyDescent="0.4">
      <c r="A57" s="378"/>
      <c r="B57" s="378"/>
      <c r="C57" s="378"/>
      <c r="D57" s="378"/>
      <c r="E57" s="378"/>
      <c r="F57" s="378"/>
      <c r="G57" s="378"/>
      <c r="H57" s="378"/>
      <c r="I57" s="378"/>
      <c r="J57" s="378"/>
      <c r="K57" s="378"/>
      <c r="L57" s="378"/>
      <c r="M57" s="378"/>
      <c r="N57" s="378"/>
      <c r="O57" s="378"/>
      <c r="P57" s="378"/>
      <c r="Q57" s="378"/>
      <c r="R57" s="378"/>
      <c r="S57" s="378"/>
      <c r="T57" s="378"/>
      <c r="U57" s="379"/>
      <c r="V57" s="379"/>
      <c r="W57" s="379"/>
      <c r="X57" s="379"/>
      <c r="Y57" s="379"/>
    </row>
    <row r="58" spans="1:48" ht="14.25" x14ac:dyDescent="0.4">
      <c r="D58" s="12"/>
      <c r="E58" s="12"/>
      <c r="F58" s="12"/>
      <c r="G58" s="12"/>
      <c r="H58" s="12"/>
      <c r="I58" s="12"/>
      <c r="J58" s="12"/>
      <c r="K58" s="12"/>
      <c r="L58" s="12"/>
      <c r="M58" s="12"/>
      <c r="N58" s="12"/>
      <c r="O58" s="12"/>
      <c r="P58" s="12"/>
      <c r="Q58" s="12"/>
      <c r="R58" s="13"/>
      <c r="S58" s="13"/>
      <c r="T58" s="13"/>
      <c r="U58" s="13"/>
      <c r="V58" s="13"/>
      <c r="W58" s="13"/>
    </row>
    <row r="303" spans="4:4" x14ac:dyDescent="0.4">
      <c r="D303" s="4" t="s">
        <v>18</v>
      </c>
    </row>
    <row r="304" spans="4:4" x14ac:dyDescent="0.4">
      <c r="D304" s="4" t="s">
        <v>25</v>
      </c>
    </row>
    <row r="305" spans="4:4" x14ac:dyDescent="0.4">
      <c r="D305" s="4" t="s">
        <v>23</v>
      </c>
    </row>
    <row r="306" spans="4:4" x14ac:dyDescent="0.4">
      <c r="D306" s="4" t="s">
        <v>24</v>
      </c>
    </row>
  </sheetData>
  <sheetProtection algorithmName="SHA-512" hashValue="H9PrB6LLS3YSMwzGDtKtaF5hUxSMbDiV/ZLLgSI+lsP4rErB33qrbVwA3u+lOGFl7e0Ym6V8xC3NXZT3gJ74kw==" saltValue="bXCEscJLyYsLVCnjRaXnLA==" spinCount="100000" sheet="1" objects="1" scenarios="1"/>
  <mergeCells count="151">
    <mergeCell ref="A56:T57"/>
    <mergeCell ref="U56:Y57"/>
    <mergeCell ref="O5:P5"/>
    <mergeCell ref="Q5:Y5"/>
    <mergeCell ref="O6:P6"/>
    <mergeCell ref="Q6:X6"/>
    <mergeCell ref="O7:P7"/>
    <mergeCell ref="Q7:Y7"/>
    <mergeCell ref="O8:P8"/>
    <mergeCell ref="Q8:Y8"/>
    <mergeCell ref="O9:P9"/>
    <mergeCell ref="Q9:Y9"/>
    <mergeCell ref="A11:N13"/>
    <mergeCell ref="A39:Q40"/>
    <mergeCell ref="R39:Y40"/>
    <mergeCell ref="C44:J45"/>
    <mergeCell ref="C46:J46"/>
    <mergeCell ref="C47:J47"/>
    <mergeCell ref="C48:J48"/>
    <mergeCell ref="V35:Y36"/>
    <mergeCell ref="C36:J36"/>
    <mergeCell ref="K44:T45"/>
    <mergeCell ref="K46:T46"/>
    <mergeCell ref="A52:B52"/>
    <mergeCell ref="A49:B49"/>
    <mergeCell ref="A50:B50"/>
    <mergeCell ref="A51:B51"/>
    <mergeCell ref="K49:T49"/>
    <mergeCell ref="K50:T50"/>
    <mergeCell ref="K51:T51"/>
    <mergeCell ref="K52:T52"/>
    <mergeCell ref="C49:J49"/>
    <mergeCell ref="C50:J50"/>
    <mergeCell ref="U44:Y45"/>
    <mergeCell ref="U46:Y46"/>
    <mergeCell ref="U47:Y47"/>
    <mergeCell ref="U48:Y48"/>
    <mergeCell ref="U49:Y49"/>
    <mergeCell ref="U50:Y50"/>
    <mergeCell ref="C51:J51"/>
    <mergeCell ref="U51:Y51"/>
    <mergeCell ref="U52:Y52"/>
    <mergeCell ref="O11:Y13"/>
    <mergeCell ref="A17:B18"/>
    <mergeCell ref="C17:J17"/>
    <mergeCell ref="C18:J18"/>
    <mergeCell ref="O17:Q18"/>
    <mergeCell ref="K17:L18"/>
    <mergeCell ref="M17:N18"/>
    <mergeCell ref="R17:U18"/>
    <mergeCell ref="V17:Y18"/>
    <mergeCell ref="C22:J22"/>
    <mergeCell ref="A19:B20"/>
    <mergeCell ref="C19:J19"/>
    <mergeCell ref="C20:J20"/>
    <mergeCell ref="K19:L20"/>
    <mergeCell ref="K21:L22"/>
    <mergeCell ref="M19:N20"/>
    <mergeCell ref="M21:N22"/>
    <mergeCell ref="A2:B2"/>
    <mergeCell ref="D2:E2"/>
    <mergeCell ref="A4:G5"/>
    <mergeCell ref="O19:Q20"/>
    <mergeCell ref="O21:Q22"/>
    <mergeCell ref="R19:U20"/>
    <mergeCell ref="V19:Y20"/>
    <mergeCell ref="R21:U22"/>
    <mergeCell ref="V21:Y22"/>
    <mergeCell ref="A25:B26"/>
    <mergeCell ref="C25:J25"/>
    <mergeCell ref="C26:J26"/>
    <mergeCell ref="A23:B24"/>
    <mergeCell ref="C23:J23"/>
    <mergeCell ref="C24:J24"/>
    <mergeCell ref="K23:L24"/>
    <mergeCell ref="K25:L26"/>
    <mergeCell ref="M23:N24"/>
    <mergeCell ref="M25:N26"/>
    <mergeCell ref="O23:Q24"/>
    <mergeCell ref="O25:Q26"/>
    <mergeCell ref="R23:U24"/>
    <mergeCell ref="V23:Y24"/>
    <mergeCell ref="R25:U26"/>
    <mergeCell ref="V25:Y26"/>
    <mergeCell ref="A21:B22"/>
    <mergeCell ref="C21:J21"/>
    <mergeCell ref="R27:U28"/>
    <mergeCell ref="V27:Y28"/>
    <mergeCell ref="R31:U32"/>
    <mergeCell ref="V31:Y32"/>
    <mergeCell ref="A29:B30"/>
    <mergeCell ref="C29:J29"/>
    <mergeCell ref="K29:L30"/>
    <mergeCell ref="M29:N30"/>
    <mergeCell ref="O29:Q30"/>
    <mergeCell ref="R29:U30"/>
    <mergeCell ref="C32:J32"/>
    <mergeCell ref="A27:B28"/>
    <mergeCell ref="C27:J27"/>
    <mergeCell ref="C28:J28"/>
    <mergeCell ref="K27:L28"/>
    <mergeCell ref="K31:L32"/>
    <mergeCell ref="M27:N28"/>
    <mergeCell ref="M31:N32"/>
    <mergeCell ref="O27:Q28"/>
    <mergeCell ref="O31:Q32"/>
    <mergeCell ref="V29:Y30"/>
    <mergeCell ref="C30:J30"/>
    <mergeCell ref="A31:B32"/>
    <mergeCell ref="C31:J31"/>
    <mergeCell ref="V33:Y34"/>
    <mergeCell ref="R37:U38"/>
    <mergeCell ref="V37:Y38"/>
    <mergeCell ref="A48:B48"/>
    <mergeCell ref="A47:B47"/>
    <mergeCell ref="K47:T47"/>
    <mergeCell ref="K48:T48"/>
    <mergeCell ref="A44:B45"/>
    <mergeCell ref="A46:B46"/>
    <mergeCell ref="A37:B38"/>
    <mergeCell ref="C37:J37"/>
    <mergeCell ref="C38:J38"/>
    <mergeCell ref="A33:B34"/>
    <mergeCell ref="C33:J33"/>
    <mergeCell ref="C34:J34"/>
    <mergeCell ref="K33:L34"/>
    <mergeCell ref="K37:L38"/>
    <mergeCell ref="M33:N34"/>
    <mergeCell ref="M37:N38"/>
    <mergeCell ref="A35:B36"/>
    <mergeCell ref="C35:J35"/>
    <mergeCell ref="K35:L36"/>
    <mergeCell ref="M35:N36"/>
    <mergeCell ref="O35:Q36"/>
    <mergeCell ref="A55:B55"/>
    <mergeCell ref="A53:B53"/>
    <mergeCell ref="A54:B54"/>
    <mergeCell ref="K53:T53"/>
    <mergeCell ref="K54:T54"/>
    <mergeCell ref="K55:T55"/>
    <mergeCell ref="C54:J54"/>
    <mergeCell ref="C55:J55"/>
    <mergeCell ref="O33:Q34"/>
    <mergeCell ref="O37:Q38"/>
    <mergeCell ref="R33:U34"/>
    <mergeCell ref="C52:J52"/>
    <mergeCell ref="C53:J53"/>
    <mergeCell ref="R35:U36"/>
    <mergeCell ref="U53:Y53"/>
    <mergeCell ref="U54:Y54"/>
    <mergeCell ref="U55:Y55"/>
  </mergeCells>
  <phoneticPr fontId="1"/>
  <pageMargins left="0.70866141732283472" right="0.70866141732283472" top="0.74803149606299213" bottom="0.74803149606299213" header="0.31496062992125984" footer="0.31496062992125984"/>
  <pageSetup paperSize="9" orientation="portrait" r:id="rId1"/>
  <headerFooter>
    <oddHeader>&amp;C&amp;"ＭＳ 明朝,標準"&amp;24請　求　書</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C9C56-DA14-4B00-B8CE-E5AE54FD7147}">
  <sheetPr>
    <tabColor rgb="FFFFFFCC"/>
  </sheetPr>
  <dimension ref="A1:AL101"/>
  <sheetViews>
    <sheetView showZeros="0" view="pageBreakPreview" zoomScale="115" zoomScaleNormal="100" zoomScaleSheetLayoutView="115" workbookViewId="0"/>
  </sheetViews>
  <sheetFormatPr defaultRowHeight="11.25" x14ac:dyDescent="0.4"/>
  <cols>
    <col min="1" max="55" width="3.125" style="26" customWidth="1"/>
    <col min="56" max="16384" width="9" style="26"/>
  </cols>
  <sheetData>
    <row r="1" spans="1:38" ht="15" customHeight="1" x14ac:dyDescent="0.4">
      <c r="A1" s="29"/>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1"/>
    </row>
    <row r="2" spans="1:38" ht="15" customHeight="1" x14ac:dyDescent="0.4">
      <c r="A2" s="61"/>
      <c r="B2" s="62"/>
      <c r="C2" s="32"/>
      <c r="D2" s="62"/>
      <c r="E2" s="6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3"/>
    </row>
    <row r="3" spans="1:38" ht="15" customHeight="1" x14ac:dyDescent="0.4">
      <c r="A3" s="44"/>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3"/>
    </row>
    <row r="4" spans="1:38" s="27" customFormat="1" ht="15" customHeight="1" x14ac:dyDescent="0.4">
      <c r="A4" s="45"/>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5"/>
    </row>
    <row r="5" spans="1:38" s="27" customFormat="1" ht="15" customHeight="1" x14ac:dyDescent="0.4">
      <c r="A5" s="4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5"/>
    </row>
    <row r="6" spans="1:38" ht="15" customHeight="1" x14ac:dyDescent="0.4">
      <c r="A6" s="44"/>
      <c r="B6" s="32"/>
      <c r="C6" s="32"/>
      <c r="D6" s="32"/>
      <c r="E6" s="32"/>
      <c r="F6" s="32"/>
      <c r="G6" s="32"/>
      <c r="H6" s="32"/>
      <c r="I6" s="32"/>
      <c r="J6" s="32"/>
      <c r="K6" s="32"/>
      <c r="L6" s="32"/>
      <c r="M6" s="32"/>
      <c r="N6" s="32"/>
      <c r="O6" s="34"/>
      <c r="P6" s="34"/>
      <c r="Q6" s="34"/>
      <c r="R6" s="34"/>
      <c r="S6" s="34"/>
      <c r="T6" s="34"/>
      <c r="U6" s="34"/>
      <c r="V6" s="34"/>
      <c r="W6" s="34"/>
      <c r="X6" s="34"/>
      <c r="Y6" s="63"/>
      <c r="Z6" s="32"/>
      <c r="AA6" s="32"/>
      <c r="AB6" s="32"/>
      <c r="AC6" s="32"/>
      <c r="AD6" s="32"/>
      <c r="AE6" s="32"/>
      <c r="AF6" s="32"/>
      <c r="AG6" s="32"/>
      <c r="AH6" s="32"/>
      <c r="AI6" s="32"/>
      <c r="AJ6" s="32"/>
      <c r="AK6" s="32"/>
      <c r="AL6" s="33"/>
    </row>
    <row r="7" spans="1:38" ht="15" customHeight="1" x14ac:dyDescent="0.4">
      <c r="A7" s="44"/>
      <c r="B7" s="32"/>
      <c r="C7" s="32"/>
      <c r="D7" s="32"/>
      <c r="E7" s="32"/>
      <c r="F7" s="32"/>
      <c r="G7" s="32"/>
      <c r="H7" s="32"/>
      <c r="I7" s="32"/>
      <c r="J7" s="32"/>
      <c r="K7" s="32"/>
      <c r="L7" s="32"/>
      <c r="M7" s="32"/>
      <c r="N7" s="32"/>
      <c r="O7" s="34"/>
      <c r="P7" s="34"/>
      <c r="Q7" s="34"/>
      <c r="R7" s="34"/>
      <c r="S7" s="34"/>
      <c r="T7" s="34"/>
      <c r="U7" s="34"/>
      <c r="V7" s="34"/>
      <c r="W7" s="34"/>
      <c r="X7" s="34"/>
      <c r="Y7" s="34"/>
      <c r="Z7" s="32"/>
      <c r="AA7" s="32"/>
      <c r="AB7" s="32"/>
      <c r="AC7" s="32"/>
      <c r="AD7" s="32"/>
      <c r="AE7" s="32"/>
      <c r="AF7" s="32"/>
      <c r="AG7" s="32"/>
      <c r="AH7" s="32"/>
      <c r="AI7" s="32"/>
      <c r="AJ7" s="32"/>
      <c r="AK7" s="32"/>
      <c r="AL7" s="33"/>
    </row>
    <row r="8" spans="1:38" ht="15" customHeight="1" x14ac:dyDescent="0.4">
      <c r="A8" s="44"/>
      <c r="B8" s="32"/>
      <c r="C8" s="32"/>
      <c r="D8" s="32"/>
      <c r="E8" s="32"/>
      <c r="F8" s="32"/>
      <c r="G8" s="32"/>
      <c r="H8" s="32"/>
      <c r="I8" s="32"/>
      <c r="J8" s="32"/>
      <c r="K8" s="32"/>
      <c r="L8" s="32"/>
      <c r="M8" s="32"/>
      <c r="N8" s="32"/>
      <c r="O8" s="34"/>
      <c r="P8" s="34"/>
      <c r="Q8" s="62"/>
      <c r="R8" s="62"/>
      <c r="S8" s="62"/>
      <c r="T8" s="62"/>
      <c r="U8" s="62"/>
      <c r="V8" s="62"/>
      <c r="W8" s="62"/>
      <c r="X8" s="62"/>
      <c r="Y8" s="62"/>
      <c r="Z8" s="32"/>
      <c r="AA8" s="32"/>
      <c r="AB8" s="32"/>
      <c r="AC8" s="32"/>
      <c r="AD8" s="32"/>
      <c r="AE8" s="32"/>
      <c r="AF8" s="32"/>
      <c r="AG8" s="32"/>
      <c r="AH8" s="32"/>
      <c r="AI8" s="32"/>
      <c r="AJ8" s="32"/>
      <c r="AK8" s="32"/>
      <c r="AL8" s="33"/>
    </row>
    <row r="9" spans="1:38" ht="15" customHeight="1" x14ac:dyDescent="0.4">
      <c r="A9" s="44"/>
      <c r="B9" s="32"/>
      <c r="C9" s="32"/>
      <c r="D9" s="32"/>
      <c r="E9" s="32"/>
      <c r="F9" s="32"/>
      <c r="G9" s="32"/>
      <c r="H9" s="32"/>
      <c r="I9" s="32"/>
      <c r="J9" s="32"/>
      <c r="K9" s="32"/>
      <c r="L9" s="32"/>
      <c r="M9" s="32"/>
      <c r="N9" s="32"/>
      <c r="O9" s="34"/>
      <c r="P9" s="34"/>
      <c r="Q9" s="62"/>
      <c r="R9" s="62"/>
      <c r="S9" s="62"/>
      <c r="T9" s="62"/>
      <c r="U9" s="62"/>
      <c r="V9" s="62"/>
      <c r="W9" s="62"/>
      <c r="X9" s="62"/>
      <c r="Y9" s="62"/>
      <c r="Z9" s="32"/>
      <c r="AA9" s="32"/>
      <c r="AB9" s="32"/>
      <c r="AC9" s="32"/>
      <c r="AD9" s="32"/>
      <c r="AE9" s="32"/>
      <c r="AF9" s="32"/>
      <c r="AG9" s="32"/>
      <c r="AH9" s="32"/>
      <c r="AI9" s="32"/>
      <c r="AJ9" s="32"/>
      <c r="AK9" s="32"/>
      <c r="AL9" s="33"/>
    </row>
    <row r="10" spans="1:38" ht="15" customHeight="1" x14ac:dyDescent="0.4">
      <c r="A10" s="44"/>
      <c r="B10" s="32"/>
      <c r="C10" s="32"/>
      <c r="D10" s="32"/>
      <c r="E10" s="32"/>
      <c r="F10" s="32"/>
      <c r="G10" s="32"/>
      <c r="H10" s="32"/>
      <c r="I10" s="32"/>
      <c r="J10" s="32"/>
      <c r="K10" s="32"/>
      <c r="L10" s="32"/>
      <c r="M10" s="32"/>
      <c r="N10" s="32"/>
      <c r="O10" s="32"/>
      <c r="P10" s="46"/>
      <c r="Q10" s="46"/>
      <c r="R10" s="34"/>
      <c r="S10" s="34"/>
      <c r="T10" s="34"/>
      <c r="U10" s="34"/>
      <c r="V10" s="34"/>
      <c r="W10" s="34"/>
      <c r="X10" s="34"/>
      <c r="Y10" s="34"/>
      <c r="Z10" s="32"/>
      <c r="AA10" s="32"/>
      <c r="AB10" s="32"/>
      <c r="AC10" s="32"/>
      <c r="AD10" s="32"/>
      <c r="AE10" s="32"/>
      <c r="AF10" s="32"/>
      <c r="AG10" s="32"/>
      <c r="AH10" s="32"/>
      <c r="AI10" s="32"/>
      <c r="AJ10" s="32"/>
      <c r="AK10" s="32"/>
      <c r="AL10" s="33"/>
    </row>
    <row r="11" spans="1:38" ht="15" customHeight="1" x14ac:dyDescent="0.4">
      <c r="A11" s="47"/>
      <c r="B11" s="48"/>
      <c r="C11" s="48"/>
      <c r="D11" s="48"/>
      <c r="E11" s="48"/>
      <c r="F11" s="48"/>
      <c r="G11" s="48"/>
      <c r="H11" s="48"/>
      <c r="I11" s="48"/>
      <c r="J11" s="48"/>
      <c r="K11" s="48"/>
      <c r="L11" s="48"/>
      <c r="M11" s="48"/>
      <c r="N11" s="48"/>
      <c r="O11" s="49"/>
      <c r="P11" s="49"/>
      <c r="Q11" s="49"/>
      <c r="R11" s="49"/>
      <c r="S11" s="49"/>
      <c r="T11" s="49"/>
      <c r="U11" s="49"/>
      <c r="V11" s="49"/>
      <c r="W11" s="49"/>
      <c r="X11" s="49"/>
      <c r="Y11" s="49"/>
      <c r="Z11" s="32"/>
      <c r="AA11" s="32"/>
      <c r="AB11" s="32"/>
      <c r="AC11" s="32"/>
      <c r="AD11" s="32"/>
      <c r="AE11" s="32"/>
      <c r="AF11" s="32"/>
      <c r="AG11" s="32"/>
      <c r="AH11" s="32"/>
      <c r="AI11" s="32"/>
      <c r="AJ11" s="32"/>
      <c r="AK11" s="32"/>
      <c r="AL11" s="33"/>
    </row>
    <row r="12" spans="1:38" ht="15" customHeight="1" x14ac:dyDescent="0.4">
      <c r="A12" s="50"/>
      <c r="B12" s="48"/>
      <c r="C12" s="48"/>
      <c r="D12" s="48"/>
      <c r="E12" s="48"/>
      <c r="F12" s="48"/>
      <c r="G12" s="48"/>
      <c r="H12" s="48"/>
      <c r="I12" s="48"/>
      <c r="J12" s="48"/>
      <c r="K12" s="48"/>
      <c r="L12" s="48"/>
      <c r="M12" s="48"/>
      <c r="N12" s="48"/>
      <c r="O12" s="49"/>
      <c r="P12" s="49"/>
      <c r="Q12" s="49"/>
      <c r="R12" s="49"/>
      <c r="S12" s="49"/>
      <c r="T12" s="49"/>
      <c r="U12" s="49"/>
      <c r="V12" s="49"/>
      <c r="W12" s="49"/>
      <c r="X12" s="49"/>
      <c r="Y12" s="49"/>
      <c r="Z12" s="32"/>
      <c r="AA12" s="32"/>
      <c r="AB12" s="32"/>
      <c r="AC12" s="32"/>
      <c r="AD12" s="32"/>
      <c r="AE12" s="32"/>
      <c r="AF12" s="32"/>
      <c r="AG12" s="32"/>
      <c r="AH12" s="32"/>
      <c r="AI12" s="32"/>
      <c r="AJ12" s="32"/>
      <c r="AK12" s="32"/>
      <c r="AL12" s="33"/>
    </row>
    <row r="13" spans="1:38" ht="15" customHeight="1" x14ac:dyDescent="0.4">
      <c r="A13" s="50"/>
      <c r="B13" s="48"/>
      <c r="C13" s="48"/>
      <c r="D13" s="48"/>
      <c r="E13" s="48"/>
      <c r="F13" s="48"/>
      <c r="G13" s="48"/>
      <c r="H13" s="48"/>
      <c r="I13" s="48"/>
      <c r="J13" s="48"/>
      <c r="K13" s="48"/>
      <c r="L13" s="48"/>
      <c r="M13" s="48"/>
      <c r="N13" s="48"/>
      <c r="O13" s="49"/>
      <c r="P13" s="49"/>
      <c r="Q13" s="49"/>
      <c r="R13" s="49"/>
      <c r="S13" s="49"/>
      <c r="T13" s="49"/>
      <c r="U13" s="49"/>
      <c r="V13" s="49"/>
      <c r="W13" s="49"/>
      <c r="X13" s="49"/>
      <c r="Y13" s="49"/>
      <c r="Z13" s="32"/>
      <c r="AA13" s="32"/>
      <c r="AB13" s="32"/>
      <c r="AC13" s="32"/>
      <c r="AD13" s="32"/>
      <c r="AE13" s="32"/>
      <c r="AF13" s="32"/>
      <c r="AG13" s="32"/>
      <c r="AH13" s="32"/>
      <c r="AI13" s="32"/>
      <c r="AJ13" s="32"/>
      <c r="AK13" s="32"/>
      <c r="AL13" s="33"/>
    </row>
    <row r="14" spans="1:38" ht="15" customHeight="1" x14ac:dyDescent="0.4">
      <c r="A14" s="44"/>
      <c r="B14" s="32"/>
      <c r="C14" s="32"/>
      <c r="D14" s="46"/>
      <c r="E14" s="46"/>
      <c r="F14" s="46"/>
      <c r="G14" s="46"/>
      <c r="H14" s="46"/>
      <c r="I14" s="46"/>
      <c r="J14" s="46"/>
      <c r="K14" s="46"/>
      <c r="L14" s="46"/>
      <c r="M14" s="46"/>
      <c r="N14" s="46"/>
      <c r="O14" s="46"/>
      <c r="P14" s="46"/>
      <c r="Q14" s="32"/>
      <c r="R14" s="32"/>
      <c r="S14" s="32"/>
      <c r="T14" s="32"/>
      <c r="U14" s="32"/>
      <c r="V14" s="32"/>
      <c r="W14" s="32"/>
      <c r="X14" s="32"/>
      <c r="Y14" s="32"/>
      <c r="Z14" s="32"/>
      <c r="AA14" s="32"/>
      <c r="AB14" s="32"/>
      <c r="AC14" s="32"/>
      <c r="AD14" s="32"/>
      <c r="AE14" s="32"/>
      <c r="AF14" s="32"/>
      <c r="AG14" s="32"/>
      <c r="AH14" s="32"/>
      <c r="AI14" s="32"/>
      <c r="AJ14" s="32"/>
      <c r="AK14" s="32"/>
      <c r="AL14" s="33"/>
    </row>
    <row r="15" spans="1:38" ht="15" customHeight="1" x14ac:dyDescent="0.4">
      <c r="A15" s="44"/>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3"/>
    </row>
    <row r="16" spans="1:38" ht="15" customHeight="1" x14ac:dyDescent="0.4">
      <c r="A16" s="44"/>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row>
    <row r="17" spans="1:38" ht="15" customHeight="1" x14ac:dyDescent="0.4">
      <c r="A17" s="51"/>
      <c r="B17" s="52"/>
      <c r="C17" s="52"/>
      <c r="D17" s="52"/>
      <c r="E17" s="52"/>
      <c r="F17" s="52"/>
      <c r="G17" s="34"/>
      <c r="H17" s="34"/>
      <c r="I17" s="34"/>
      <c r="J17" s="34"/>
      <c r="K17" s="34"/>
      <c r="L17" s="34"/>
      <c r="M17" s="34"/>
      <c r="N17" s="34"/>
      <c r="O17" s="34"/>
      <c r="P17" s="34"/>
      <c r="Q17" s="34"/>
      <c r="R17" s="34"/>
      <c r="S17" s="34"/>
      <c r="T17" s="34"/>
      <c r="U17" s="34"/>
      <c r="V17" s="34"/>
      <c r="W17" s="34"/>
      <c r="X17" s="34"/>
      <c r="Y17" s="34"/>
      <c r="Z17" s="32"/>
      <c r="AA17" s="32"/>
      <c r="AB17" s="32"/>
      <c r="AC17" s="32"/>
      <c r="AD17" s="32"/>
      <c r="AE17" s="32"/>
      <c r="AF17" s="32"/>
      <c r="AG17" s="32"/>
      <c r="AH17" s="32"/>
      <c r="AI17" s="32"/>
      <c r="AJ17" s="32"/>
      <c r="AK17" s="32"/>
      <c r="AL17" s="33"/>
    </row>
    <row r="18" spans="1:38" ht="15" customHeight="1" x14ac:dyDescent="0.4">
      <c r="A18" s="51"/>
      <c r="B18" s="52"/>
      <c r="C18" s="52"/>
      <c r="D18" s="52"/>
      <c r="E18" s="52"/>
      <c r="F18" s="52"/>
      <c r="G18" s="34"/>
      <c r="H18" s="34"/>
      <c r="I18" s="34"/>
      <c r="J18" s="34"/>
      <c r="K18" s="34"/>
      <c r="L18" s="34"/>
      <c r="M18" s="34"/>
      <c r="N18" s="34"/>
      <c r="O18" s="34"/>
      <c r="P18" s="34"/>
      <c r="Q18" s="34"/>
      <c r="R18" s="34"/>
      <c r="S18" s="34"/>
      <c r="T18" s="34"/>
      <c r="U18" s="34"/>
      <c r="V18" s="34"/>
      <c r="W18" s="34"/>
      <c r="X18" s="34"/>
      <c r="Y18" s="34"/>
      <c r="Z18" s="32"/>
      <c r="AA18" s="32"/>
      <c r="AB18" s="32"/>
      <c r="AC18" s="32"/>
      <c r="AD18" s="32"/>
      <c r="AE18" s="32"/>
      <c r="AF18" s="32"/>
      <c r="AG18" s="32"/>
      <c r="AH18" s="32"/>
      <c r="AI18" s="32"/>
      <c r="AJ18" s="32"/>
      <c r="AK18" s="32"/>
      <c r="AL18" s="33"/>
    </row>
    <row r="19" spans="1:38" ht="15" customHeight="1" x14ac:dyDescent="0.4">
      <c r="A19" s="64"/>
      <c r="B19" s="65"/>
      <c r="C19" s="52"/>
      <c r="D19" s="52"/>
      <c r="E19" s="52"/>
      <c r="F19" s="52"/>
      <c r="G19" s="34"/>
      <c r="H19" s="34"/>
      <c r="I19" s="34"/>
      <c r="J19" s="34"/>
      <c r="K19" s="34"/>
      <c r="L19" s="34"/>
      <c r="M19" s="66"/>
      <c r="N19" s="66"/>
      <c r="O19" s="66"/>
      <c r="P19" s="66"/>
      <c r="Q19" s="38"/>
      <c r="R19" s="38"/>
      <c r="S19" s="38"/>
      <c r="T19" s="38"/>
      <c r="U19" s="38"/>
      <c r="V19" s="38"/>
      <c r="W19" s="38"/>
      <c r="X19" s="38"/>
      <c r="Y19" s="38"/>
      <c r="Z19" s="32"/>
      <c r="AA19" s="32"/>
      <c r="AB19" s="32"/>
      <c r="AC19" s="32"/>
      <c r="AD19" s="32"/>
      <c r="AE19" s="32"/>
      <c r="AF19" s="32"/>
      <c r="AG19" s="32"/>
      <c r="AH19" s="32"/>
      <c r="AI19" s="32"/>
      <c r="AJ19" s="32"/>
      <c r="AK19" s="32"/>
      <c r="AL19" s="33"/>
    </row>
    <row r="20" spans="1:38" ht="15" customHeight="1" x14ac:dyDescent="0.4">
      <c r="A20" s="64"/>
      <c r="B20" s="65"/>
      <c r="C20" s="52"/>
      <c r="D20" s="52"/>
      <c r="E20" s="52"/>
      <c r="F20" s="52"/>
      <c r="G20" s="34"/>
      <c r="H20" s="34"/>
      <c r="I20" s="34"/>
      <c r="J20" s="34"/>
      <c r="K20" s="34"/>
      <c r="L20" s="34"/>
      <c r="M20" s="66"/>
      <c r="N20" s="66"/>
      <c r="O20" s="66"/>
      <c r="P20" s="66"/>
      <c r="Q20" s="62"/>
      <c r="R20" s="62"/>
      <c r="S20" s="62"/>
      <c r="T20" s="62"/>
      <c r="U20" s="62"/>
      <c r="V20" s="62"/>
      <c r="W20" s="37"/>
      <c r="X20" s="37"/>
      <c r="Y20" s="37"/>
      <c r="Z20" s="32"/>
      <c r="AA20" s="32"/>
      <c r="AB20" s="32"/>
      <c r="AC20" s="32"/>
      <c r="AD20" s="32"/>
      <c r="AE20" s="32"/>
      <c r="AF20" s="32"/>
      <c r="AG20" s="32"/>
      <c r="AH20" s="32"/>
      <c r="AI20" s="32"/>
      <c r="AJ20" s="32"/>
      <c r="AK20" s="32"/>
      <c r="AL20" s="33"/>
    </row>
    <row r="21" spans="1:38" ht="15" customHeight="1" x14ac:dyDescent="0.4">
      <c r="A21" s="64"/>
      <c r="B21" s="65"/>
      <c r="C21" s="52"/>
      <c r="D21" s="52"/>
      <c r="E21" s="52"/>
      <c r="F21" s="52"/>
      <c r="G21" s="34"/>
      <c r="H21" s="34"/>
      <c r="I21" s="34"/>
      <c r="J21" s="34"/>
      <c r="K21" s="34"/>
      <c r="L21" s="34"/>
      <c r="M21" s="66"/>
      <c r="N21" s="66"/>
      <c r="O21" s="66"/>
      <c r="P21" s="66"/>
      <c r="Q21" s="38"/>
      <c r="R21" s="38"/>
      <c r="S21" s="38"/>
      <c r="T21" s="38"/>
      <c r="U21" s="38"/>
      <c r="V21" s="38"/>
      <c r="W21" s="38"/>
      <c r="X21" s="38"/>
      <c r="Y21" s="38"/>
      <c r="Z21" s="32"/>
      <c r="AA21" s="32"/>
      <c r="AB21" s="32"/>
      <c r="AC21" s="32"/>
      <c r="AD21" s="32"/>
      <c r="AE21" s="32"/>
      <c r="AF21" s="32"/>
      <c r="AG21" s="32"/>
      <c r="AH21" s="32"/>
      <c r="AI21" s="32"/>
      <c r="AJ21" s="32"/>
      <c r="AK21" s="32"/>
      <c r="AL21" s="33"/>
    </row>
    <row r="22" spans="1:38" ht="15" customHeight="1" x14ac:dyDescent="0.4">
      <c r="A22" s="64"/>
      <c r="B22" s="65"/>
      <c r="C22" s="52"/>
      <c r="D22" s="52"/>
      <c r="E22" s="52"/>
      <c r="F22" s="52"/>
      <c r="G22" s="34"/>
      <c r="H22" s="34"/>
      <c r="I22" s="34"/>
      <c r="J22" s="34"/>
      <c r="K22" s="34"/>
      <c r="L22" s="34"/>
      <c r="M22" s="66"/>
      <c r="N22" s="66"/>
      <c r="O22" s="66"/>
      <c r="P22" s="66"/>
      <c r="Q22" s="62"/>
      <c r="R22" s="62"/>
      <c r="S22" s="62"/>
      <c r="T22" s="62"/>
      <c r="U22" s="62"/>
      <c r="V22" s="62"/>
      <c r="W22" s="37"/>
      <c r="X22" s="37"/>
      <c r="Y22" s="37"/>
      <c r="Z22" s="32"/>
      <c r="AA22" s="32"/>
      <c r="AB22" s="32"/>
      <c r="AC22" s="32"/>
      <c r="AD22" s="32"/>
      <c r="AE22" s="32"/>
      <c r="AF22" s="32"/>
      <c r="AG22" s="32"/>
      <c r="AH22" s="32"/>
      <c r="AI22" s="32"/>
      <c r="AJ22" s="32"/>
      <c r="AK22" s="32"/>
      <c r="AL22" s="33"/>
    </row>
    <row r="23" spans="1:38" ht="15" customHeight="1" x14ac:dyDescent="0.4">
      <c r="A23" s="64"/>
      <c r="B23" s="65"/>
      <c r="C23" s="52"/>
      <c r="D23" s="52"/>
      <c r="E23" s="52"/>
      <c r="F23" s="52"/>
      <c r="G23" s="34"/>
      <c r="H23" s="34"/>
      <c r="I23" s="34"/>
      <c r="J23" s="34"/>
      <c r="K23" s="34"/>
      <c r="L23" s="34"/>
      <c r="M23" s="66"/>
      <c r="N23" s="66"/>
      <c r="O23" s="66"/>
      <c r="P23" s="66"/>
      <c r="Q23" s="38"/>
      <c r="R23" s="38"/>
      <c r="S23" s="38"/>
      <c r="T23" s="38"/>
      <c r="U23" s="38"/>
      <c r="V23" s="38"/>
      <c r="W23" s="38"/>
      <c r="X23" s="38"/>
      <c r="Y23" s="38"/>
      <c r="Z23" s="32"/>
      <c r="AA23" s="32"/>
      <c r="AB23" s="32"/>
      <c r="AC23" s="32"/>
      <c r="AD23" s="32"/>
      <c r="AE23" s="32"/>
      <c r="AF23" s="32"/>
      <c r="AG23" s="32"/>
      <c r="AH23" s="32"/>
      <c r="AI23" s="32"/>
      <c r="AJ23" s="32"/>
      <c r="AK23" s="32"/>
      <c r="AL23" s="33"/>
    </row>
    <row r="24" spans="1:38" ht="15" customHeight="1" x14ac:dyDescent="0.4">
      <c r="A24" s="64"/>
      <c r="B24" s="65"/>
      <c r="C24" s="52"/>
      <c r="D24" s="52"/>
      <c r="E24" s="52"/>
      <c r="F24" s="52"/>
      <c r="G24" s="34"/>
      <c r="H24" s="34"/>
      <c r="I24" s="34"/>
      <c r="J24" s="34"/>
      <c r="K24" s="34"/>
      <c r="L24" s="34"/>
      <c r="M24" s="66"/>
      <c r="N24" s="66"/>
      <c r="O24" s="66"/>
      <c r="P24" s="66"/>
      <c r="Q24" s="62"/>
      <c r="R24" s="62"/>
      <c r="S24" s="62"/>
      <c r="T24" s="62"/>
      <c r="U24" s="62"/>
      <c r="V24" s="62"/>
      <c r="W24" s="37"/>
      <c r="X24" s="37"/>
      <c r="Y24" s="37"/>
      <c r="Z24" s="32"/>
      <c r="AA24" s="32"/>
      <c r="AB24" s="32"/>
      <c r="AC24" s="32"/>
      <c r="AD24" s="32"/>
      <c r="AE24" s="32"/>
      <c r="AF24" s="32"/>
      <c r="AG24" s="32"/>
      <c r="AH24" s="32"/>
      <c r="AI24" s="32"/>
      <c r="AJ24" s="32"/>
      <c r="AK24" s="32"/>
      <c r="AL24" s="33"/>
    </row>
    <row r="25" spans="1:38" ht="15" customHeight="1" x14ac:dyDescent="0.4">
      <c r="A25" s="64"/>
      <c r="B25" s="65"/>
      <c r="C25" s="52"/>
      <c r="D25" s="52"/>
      <c r="E25" s="52"/>
      <c r="F25" s="52"/>
      <c r="G25" s="34"/>
      <c r="H25" s="34"/>
      <c r="I25" s="34"/>
      <c r="J25" s="34"/>
      <c r="K25" s="34"/>
      <c r="L25" s="34"/>
      <c r="M25" s="66"/>
      <c r="N25" s="66"/>
      <c r="O25" s="66"/>
      <c r="P25" s="66"/>
      <c r="Q25" s="38"/>
      <c r="R25" s="38"/>
      <c r="S25" s="38"/>
      <c r="T25" s="38"/>
      <c r="U25" s="38"/>
      <c r="V25" s="38"/>
      <c r="W25" s="38"/>
      <c r="X25" s="38"/>
      <c r="Y25" s="38"/>
      <c r="Z25" s="32"/>
      <c r="AA25" s="32"/>
      <c r="AB25" s="32"/>
      <c r="AC25" s="32"/>
      <c r="AD25" s="32"/>
      <c r="AE25" s="32"/>
      <c r="AF25" s="32"/>
      <c r="AG25" s="32"/>
      <c r="AH25" s="32"/>
      <c r="AI25" s="32"/>
      <c r="AJ25" s="32"/>
      <c r="AK25" s="32"/>
      <c r="AL25" s="33"/>
    </row>
    <row r="26" spans="1:38" ht="15" customHeight="1" x14ac:dyDescent="0.4">
      <c r="A26" s="64"/>
      <c r="B26" s="65"/>
      <c r="C26" s="52"/>
      <c r="D26" s="52"/>
      <c r="E26" s="52"/>
      <c r="F26" s="52"/>
      <c r="G26" s="34"/>
      <c r="H26" s="34"/>
      <c r="I26" s="34"/>
      <c r="J26" s="34"/>
      <c r="K26" s="34"/>
      <c r="L26" s="34"/>
      <c r="M26" s="66"/>
      <c r="N26" s="66"/>
      <c r="O26" s="66"/>
      <c r="P26" s="66"/>
      <c r="Q26" s="62"/>
      <c r="R26" s="62"/>
      <c r="S26" s="62"/>
      <c r="T26" s="62"/>
      <c r="U26" s="62"/>
      <c r="V26" s="62"/>
      <c r="W26" s="37"/>
      <c r="X26" s="37"/>
      <c r="Y26" s="37"/>
      <c r="Z26" s="32"/>
      <c r="AA26" s="32"/>
      <c r="AB26" s="32"/>
      <c r="AC26" s="32"/>
      <c r="AD26" s="32"/>
      <c r="AE26" s="32"/>
      <c r="AF26" s="32"/>
      <c r="AG26" s="32"/>
      <c r="AH26" s="32"/>
      <c r="AI26" s="32"/>
      <c r="AJ26" s="32"/>
      <c r="AK26" s="32"/>
      <c r="AL26" s="33"/>
    </row>
    <row r="27" spans="1:38" ht="15" customHeight="1" x14ac:dyDescent="0.4">
      <c r="A27" s="64"/>
      <c r="B27" s="65"/>
      <c r="C27" s="52"/>
      <c r="D27" s="52"/>
      <c r="E27" s="52"/>
      <c r="F27" s="52"/>
      <c r="G27" s="34"/>
      <c r="H27" s="34"/>
      <c r="I27" s="34"/>
      <c r="J27" s="34"/>
      <c r="K27" s="34"/>
      <c r="L27" s="34"/>
      <c r="M27" s="66"/>
      <c r="N27" s="66"/>
      <c r="O27" s="66"/>
      <c r="P27" s="66"/>
      <c r="Q27" s="38"/>
      <c r="R27" s="38"/>
      <c r="S27" s="38"/>
      <c r="T27" s="38"/>
      <c r="U27" s="38"/>
      <c r="V27" s="38"/>
      <c r="W27" s="38"/>
      <c r="X27" s="38"/>
      <c r="Y27" s="38"/>
      <c r="Z27" s="32"/>
      <c r="AA27" s="32"/>
      <c r="AB27" s="32"/>
      <c r="AC27" s="32"/>
      <c r="AD27" s="32"/>
      <c r="AE27" s="32"/>
      <c r="AF27" s="32"/>
      <c r="AG27" s="32"/>
      <c r="AH27" s="32"/>
      <c r="AI27" s="32"/>
      <c r="AJ27" s="32"/>
      <c r="AK27" s="32"/>
      <c r="AL27" s="33"/>
    </row>
    <row r="28" spans="1:38" ht="15" customHeight="1" x14ac:dyDescent="0.4">
      <c r="A28" s="64"/>
      <c r="B28" s="65"/>
      <c r="C28" s="52"/>
      <c r="D28" s="52"/>
      <c r="E28" s="52"/>
      <c r="F28" s="52"/>
      <c r="G28" s="34"/>
      <c r="H28" s="34"/>
      <c r="I28" s="34"/>
      <c r="J28" s="34"/>
      <c r="K28" s="34"/>
      <c r="L28" s="34"/>
      <c r="M28" s="66"/>
      <c r="N28" s="66"/>
      <c r="O28" s="66"/>
      <c r="P28" s="66"/>
      <c r="Q28" s="62"/>
      <c r="R28" s="62"/>
      <c r="S28" s="62"/>
      <c r="T28" s="62"/>
      <c r="U28" s="62"/>
      <c r="V28" s="62"/>
      <c r="W28" s="37"/>
      <c r="X28" s="37"/>
      <c r="Y28" s="37"/>
      <c r="Z28" s="32"/>
      <c r="AA28" s="32"/>
      <c r="AB28" s="32"/>
      <c r="AC28" s="32"/>
      <c r="AD28" s="32"/>
      <c r="AE28" s="32"/>
      <c r="AF28" s="32"/>
      <c r="AG28" s="32"/>
      <c r="AH28" s="32"/>
      <c r="AI28" s="32"/>
      <c r="AJ28" s="32"/>
      <c r="AK28" s="32"/>
      <c r="AL28" s="33"/>
    </row>
    <row r="29" spans="1:38" ht="15" customHeight="1" x14ac:dyDescent="0.4">
      <c r="A29" s="36"/>
      <c r="B29" s="37"/>
      <c r="C29" s="37"/>
      <c r="D29" s="37"/>
      <c r="E29" s="37"/>
      <c r="F29" s="37"/>
      <c r="G29" s="37"/>
      <c r="H29" s="37"/>
      <c r="I29" s="37"/>
      <c r="J29" s="37"/>
      <c r="K29" s="37"/>
      <c r="L29" s="37"/>
      <c r="M29" s="37"/>
      <c r="N29" s="37"/>
      <c r="O29" s="37"/>
      <c r="P29" s="37"/>
      <c r="Q29" s="38"/>
      <c r="R29" s="38"/>
      <c r="S29" s="38"/>
      <c r="T29" s="38"/>
      <c r="U29" s="38"/>
      <c r="V29" s="38"/>
      <c r="W29" s="38"/>
      <c r="X29" s="38"/>
      <c r="Y29" s="38"/>
      <c r="Z29" s="32"/>
      <c r="AA29" s="32"/>
      <c r="AB29" s="32"/>
      <c r="AC29" s="32"/>
      <c r="AD29" s="32"/>
      <c r="AE29" s="32"/>
      <c r="AF29" s="32"/>
      <c r="AG29" s="32"/>
      <c r="AH29" s="32"/>
      <c r="AI29" s="32"/>
      <c r="AJ29" s="32"/>
      <c r="AK29" s="32"/>
      <c r="AL29" s="33"/>
    </row>
    <row r="30" spans="1:38" ht="15" customHeight="1" x14ac:dyDescent="0.4">
      <c r="A30" s="36"/>
      <c r="B30" s="37"/>
      <c r="C30" s="37"/>
      <c r="D30" s="37"/>
      <c r="E30" s="37"/>
      <c r="F30" s="37"/>
      <c r="G30" s="37"/>
      <c r="H30" s="37"/>
      <c r="I30" s="37"/>
      <c r="J30" s="37"/>
      <c r="K30" s="37"/>
      <c r="L30" s="37"/>
      <c r="M30" s="37"/>
      <c r="N30" s="37"/>
      <c r="O30" s="37"/>
      <c r="P30" s="37"/>
      <c r="Q30" s="38"/>
      <c r="R30" s="38"/>
      <c r="S30" s="38"/>
      <c r="T30" s="38"/>
      <c r="U30" s="38"/>
      <c r="V30" s="38"/>
      <c r="W30" s="38"/>
      <c r="X30" s="38"/>
      <c r="Y30" s="38"/>
      <c r="Z30" s="32"/>
      <c r="AA30" s="32"/>
      <c r="AB30" s="32"/>
      <c r="AC30" s="32"/>
      <c r="AD30" s="32"/>
      <c r="AE30" s="32"/>
      <c r="AF30" s="32"/>
      <c r="AG30" s="32"/>
      <c r="AH30" s="32"/>
      <c r="AI30" s="32"/>
      <c r="AJ30" s="32"/>
      <c r="AK30" s="32"/>
      <c r="AL30" s="33"/>
    </row>
    <row r="31" spans="1:38" ht="15" customHeight="1" x14ac:dyDescent="0.4">
      <c r="A31" s="53"/>
      <c r="B31" s="54"/>
      <c r="C31" s="54"/>
      <c r="D31" s="54"/>
      <c r="E31" s="54"/>
      <c r="F31" s="54"/>
      <c r="G31" s="54"/>
      <c r="H31" s="54"/>
      <c r="I31" s="54"/>
      <c r="J31" s="54"/>
      <c r="K31" s="54"/>
      <c r="L31" s="54"/>
      <c r="M31" s="54"/>
      <c r="N31" s="54"/>
      <c r="O31" s="54"/>
      <c r="P31" s="54"/>
      <c r="Q31" s="55"/>
      <c r="R31" s="55"/>
      <c r="S31" s="55"/>
      <c r="T31" s="55"/>
      <c r="U31" s="55"/>
      <c r="V31" s="55"/>
      <c r="W31" s="55"/>
      <c r="X31" s="55"/>
      <c r="Y31" s="55"/>
      <c r="Z31" s="56"/>
      <c r="AA31" s="56"/>
      <c r="AB31" s="56"/>
      <c r="AC31" s="56"/>
      <c r="AD31" s="56"/>
      <c r="AE31" s="56"/>
      <c r="AF31" s="56"/>
      <c r="AG31" s="56"/>
      <c r="AH31" s="56"/>
      <c r="AI31" s="56"/>
      <c r="AJ31" s="56"/>
      <c r="AK31" s="56"/>
      <c r="AL31" s="57"/>
    </row>
    <row r="32" spans="1:38" ht="5.0999999999999996" customHeight="1" x14ac:dyDescent="0.4">
      <c r="A32" s="40"/>
      <c r="B32" s="40"/>
      <c r="C32" s="40"/>
      <c r="D32" s="40"/>
      <c r="E32" s="40"/>
      <c r="F32" s="40"/>
      <c r="G32" s="40"/>
      <c r="H32" s="40"/>
      <c r="I32" s="40"/>
      <c r="J32" s="40"/>
      <c r="K32" s="40"/>
      <c r="L32" s="40"/>
      <c r="M32" s="40"/>
      <c r="N32" s="40"/>
      <c r="O32" s="40"/>
      <c r="P32" s="40"/>
      <c r="Q32" s="41"/>
      <c r="R32" s="41"/>
      <c r="S32" s="41"/>
      <c r="T32" s="41"/>
      <c r="U32" s="41"/>
      <c r="V32" s="41"/>
      <c r="W32" s="41"/>
      <c r="X32" s="41"/>
      <c r="Y32" s="41"/>
    </row>
    <row r="33" spans="1:38" ht="15" customHeight="1" x14ac:dyDescent="0.4">
      <c r="A33" s="386" t="s">
        <v>91</v>
      </c>
      <c r="B33" s="386"/>
      <c r="C33" s="102"/>
      <c r="D33" s="59" t="s">
        <v>0</v>
      </c>
      <c r="E33" s="102"/>
      <c r="F33" s="59" t="s">
        <v>27</v>
      </c>
      <c r="G33" s="40"/>
      <c r="H33" s="40"/>
      <c r="I33" s="388" t="s">
        <v>98</v>
      </c>
      <c r="J33" s="388"/>
      <c r="K33" s="389"/>
      <c r="L33" s="389"/>
      <c r="M33" s="389"/>
      <c r="N33" s="389"/>
      <c r="O33" s="389"/>
      <c r="P33" s="389"/>
      <c r="Q33" s="389"/>
      <c r="R33" s="389"/>
      <c r="S33" s="389"/>
      <c r="T33" s="41"/>
      <c r="U33" s="41"/>
      <c r="V33" s="41"/>
      <c r="W33" s="41"/>
      <c r="X33" s="41"/>
      <c r="Y33" s="41"/>
      <c r="AE33" s="386" t="s">
        <v>90</v>
      </c>
      <c r="AF33" s="386"/>
      <c r="AG33" s="386"/>
      <c r="AH33" s="387"/>
      <c r="AI33" s="387"/>
      <c r="AJ33" s="387"/>
      <c r="AK33" s="387"/>
      <c r="AL33" s="387"/>
    </row>
    <row r="34" spans="1:38" ht="15" customHeight="1" x14ac:dyDescent="0.4"/>
    <row r="35" spans="1:38" ht="15" customHeight="1" x14ac:dyDescent="0.4"/>
    <row r="36" spans="1:38" ht="15" customHeight="1" x14ac:dyDescent="0.4"/>
    <row r="37" spans="1:38" ht="15" customHeight="1" x14ac:dyDescent="0.4">
      <c r="A37" s="42"/>
      <c r="B37" s="27"/>
      <c r="C37" s="42"/>
      <c r="D37" s="42"/>
      <c r="E37" s="27"/>
      <c r="F37" s="27"/>
      <c r="G37" s="27"/>
      <c r="H37" s="27"/>
      <c r="I37" s="27"/>
      <c r="J37" s="27"/>
      <c r="K37" s="27"/>
      <c r="L37" s="27"/>
      <c r="M37" s="27"/>
      <c r="N37" s="27"/>
      <c r="O37" s="27"/>
      <c r="P37" s="27"/>
      <c r="Q37" s="27"/>
      <c r="R37" s="27"/>
      <c r="S37" s="27"/>
      <c r="T37" s="27"/>
      <c r="U37" s="27"/>
      <c r="V37" s="27"/>
      <c r="W37" s="27"/>
      <c r="X37" s="27"/>
      <c r="Y37" s="27"/>
    </row>
    <row r="38" spans="1:38" ht="15" customHeight="1" x14ac:dyDescent="0.4">
      <c r="A38" s="27"/>
      <c r="B38" s="27"/>
      <c r="C38" s="42"/>
      <c r="D38" s="42"/>
      <c r="E38" s="27"/>
      <c r="F38" s="27"/>
      <c r="G38" s="27"/>
      <c r="H38" s="27"/>
      <c r="I38" s="27"/>
      <c r="J38" s="27"/>
      <c r="K38" s="27"/>
      <c r="L38" s="27"/>
      <c r="M38" s="27"/>
      <c r="N38" s="27"/>
      <c r="O38" s="27"/>
      <c r="P38" s="27"/>
      <c r="Q38" s="27"/>
      <c r="R38" s="27"/>
      <c r="S38" s="27"/>
      <c r="T38" s="27"/>
      <c r="U38" s="27"/>
      <c r="V38" s="27"/>
      <c r="W38" s="27"/>
      <c r="X38" s="27"/>
      <c r="Y38" s="27"/>
    </row>
    <row r="39" spans="1:38" ht="15" customHeight="1" x14ac:dyDescent="0.4">
      <c r="A39" s="25"/>
      <c r="B39" s="25"/>
      <c r="C39" s="42"/>
      <c r="D39" s="42"/>
      <c r="E39" s="25"/>
      <c r="F39" s="25"/>
      <c r="G39" s="25"/>
      <c r="H39" s="25"/>
      <c r="I39" s="25"/>
      <c r="J39" s="25"/>
      <c r="K39" s="25"/>
      <c r="L39" s="25"/>
      <c r="M39" s="67"/>
      <c r="N39" s="67"/>
      <c r="O39" s="67"/>
      <c r="P39" s="67"/>
      <c r="Q39" s="28"/>
      <c r="R39" s="28"/>
      <c r="S39" s="28"/>
      <c r="T39" s="28"/>
      <c r="U39" s="28"/>
      <c r="V39" s="28"/>
      <c r="W39" s="28"/>
      <c r="X39" s="28"/>
      <c r="Y39" s="28"/>
    </row>
    <row r="40" spans="1:38" ht="15" customHeight="1" x14ac:dyDescent="0.4">
      <c r="A40" s="25"/>
      <c r="B40" s="25"/>
      <c r="C40" s="42"/>
      <c r="D40" s="42"/>
      <c r="E40" s="25"/>
      <c r="F40" s="25"/>
      <c r="G40" s="25"/>
      <c r="H40" s="25"/>
      <c r="I40" s="25"/>
      <c r="J40" s="25"/>
      <c r="K40" s="25"/>
      <c r="L40" s="25"/>
      <c r="M40" s="67"/>
      <c r="N40" s="67"/>
      <c r="O40" s="67"/>
      <c r="P40" s="67"/>
      <c r="Q40" s="68"/>
      <c r="R40" s="68"/>
      <c r="S40" s="68"/>
      <c r="T40" s="68"/>
      <c r="U40" s="68"/>
      <c r="V40" s="68"/>
      <c r="W40" s="25"/>
      <c r="X40" s="25"/>
      <c r="Y40" s="25"/>
    </row>
    <row r="41" spans="1:38" ht="15" customHeight="1" x14ac:dyDescent="0.4">
      <c r="A41" s="25"/>
      <c r="B41" s="25"/>
      <c r="C41" s="42"/>
      <c r="D41" s="42"/>
      <c r="E41" s="25"/>
      <c r="F41" s="25"/>
      <c r="G41" s="25"/>
      <c r="H41" s="25"/>
      <c r="I41" s="25"/>
      <c r="J41" s="25"/>
      <c r="K41" s="25"/>
      <c r="L41" s="25"/>
      <c r="M41" s="67"/>
      <c r="N41" s="67"/>
      <c r="O41" s="67"/>
      <c r="P41" s="67"/>
      <c r="Q41" s="28"/>
      <c r="R41" s="28"/>
      <c r="S41" s="28"/>
      <c r="T41" s="28"/>
      <c r="U41" s="28"/>
      <c r="V41" s="28"/>
      <c r="W41" s="28"/>
      <c r="X41" s="28"/>
      <c r="Y41" s="28"/>
    </row>
    <row r="42" spans="1:38" ht="15" customHeight="1" x14ac:dyDescent="0.4">
      <c r="A42" s="25"/>
      <c r="B42" s="25"/>
      <c r="C42" s="42"/>
      <c r="D42" s="42"/>
      <c r="E42" s="25"/>
      <c r="F42" s="25"/>
      <c r="G42" s="25"/>
      <c r="H42" s="25"/>
      <c r="I42" s="25"/>
      <c r="J42" s="25"/>
      <c r="K42" s="25"/>
      <c r="L42" s="25"/>
      <c r="M42" s="67"/>
      <c r="N42" s="67"/>
      <c r="O42" s="67"/>
      <c r="P42" s="67"/>
      <c r="Q42" s="68"/>
      <c r="R42" s="68"/>
      <c r="S42" s="68"/>
      <c r="T42" s="68"/>
      <c r="U42" s="68"/>
      <c r="V42" s="68"/>
      <c r="W42" s="25"/>
      <c r="X42" s="25"/>
      <c r="Y42" s="25"/>
    </row>
    <row r="43" spans="1:38" ht="15" customHeight="1" x14ac:dyDescent="0.4">
      <c r="A43" s="25"/>
      <c r="B43" s="25"/>
      <c r="C43" s="42"/>
      <c r="D43" s="42"/>
      <c r="E43" s="25"/>
      <c r="F43" s="25"/>
      <c r="G43" s="25"/>
      <c r="H43" s="25"/>
      <c r="I43" s="25"/>
      <c r="J43" s="25"/>
      <c r="K43" s="25"/>
      <c r="L43" s="25"/>
      <c r="M43" s="67"/>
      <c r="N43" s="67"/>
      <c r="O43" s="67"/>
      <c r="P43" s="67"/>
      <c r="Q43" s="28"/>
      <c r="R43" s="28"/>
      <c r="S43" s="28"/>
      <c r="T43" s="28"/>
      <c r="U43" s="28"/>
      <c r="V43" s="28"/>
      <c r="W43" s="28"/>
      <c r="X43" s="28"/>
      <c r="Y43" s="28"/>
    </row>
    <row r="44" spans="1:38" ht="15" customHeight="1" x14ac:dyDescent="0.4">
      <c r="A44" s="25"/>
      <c r="B44" s="25"/>
      <c r="C44" s="42"/>
      <c r="D44" s="42"/>
      <c r="E44" s="25"/>
      <c r="F44" s="25"/>
      <c r="G44" s="25"/>
      <c r="H44" s="25"/>
      <c r="I44" s="25"/>
      <c r="J44" s="25"/>
      <c r="K44" s="25"/>
      <c r="L44" s="25"/>
      <c r="M44" s="67"/>
      <c r="N44" s="67"/>
      <c r="O44" s="67"/>
      <c r="P44" s="67"/>
      <c r="Q44" s="68"/>
      <c r="R44" s="68"/>
      <c r="S44" s="68"/>
      <c r="T44" s="68"/>
      <c r="U44" s="68"/>
      <c r="V44" s="68"/>
      <c r="W44" s="25"/>
      <c r="X44" s="25"/>
      <c r="Y44" s="25"/>
    </row>
    <row r="45" spans="1:38" ht="15" customHeight="1" x14ac:dyDescent="0.4">
      <c r="A45" s="25"/>
      <c r="B45" s="25"/>
      <c r="C45" s="25"/>
      <c r="D45" s="25"/>
      <c r="E45" s="25"/>
      <c r="F45" s="25"/>
      <c r="G45" s="25"/>
      <c r="H45" s="25"/>
      <c r="I45" s="25"/>
      <c r="J45" s="25"/>
      <c r="K45" s="25"/>
      <c r="L45" s="25"/>
      <c r="M45" s="25"/>
      <c r="N45" s="25"/>
      <c r="O45" s="25"/>
      <c r="P45" s="25"/>
      <c r="Q45" s="28"/>
      <c r="R45" s="28"/>
      <c r="S45" s="28"/>
      <c r="T45" s="28"/>
      <c r="U45" s="28"/>
      <c r="V45" s="28"/>
      <c r="W45" s="28"/>
      <c r="X45" s="28"/>
      <c r="Y45" s="28"/>
    </row>
    <row r="46" spans="1:38" ht="15" customHeight="1" x14ac:dyDescent="0.4">
      <c r="A46" s="25"/>
      <c r="B46" s="25"/>
      <c r="C46" s="25"/>
      <c r="D46" s="25"/>
      <c r="E46" s="25"/>
      <c r="F46" s="25"/>
      <c r="G46" s="25"/>
      <c r="H46" s="25"/>
      <c r="I46" s="25"/>
      <c r="J46" s="25"/>
      <c r="K46" s="25"/>
      <c r="L46" s="25"/>
      <c r="M46" s="25"/>
      <c r="N46" s="25"/>
      <c r="O46" s="25"/>
      <c r="P46" s="25"/>
      <c r="Q46" s="28"/>
      <c r="R46" s="28"/>
      <c r="S46" s="28"/>
      <c r="T46" s="28"/>
      <c r="U46" s="28"/>
      <c r="V46" s="28"/>
      <c r="W46" s="28"/>
      <c r="X46" s="28"/>
      <c r="Y46" s="28"/>
    </row>
    <row r="47" spans="1:38" ht="15" customHeight="1" x14ac:dyDescent="0.4">
      <c r="A47" s="40"/>
      <c r="B47" s="40"/>
      <c r="C47" s="40"/>
      <c r="D47" s="40"/>
      <c r="E47" s="40"/>
      <c r="F47" s="40"/>
      <c r="G47" s="40"/>
      <c r="H47" s="40"/>
      <c r="I47" s="40"/>
      <c r="J47" s="40"/>
      <c r="K47" s="40"/>
      <c r="L47" s="40"/>
      <c r="M47" s="40"/>
      <c r="N47" s="40"/>
      <c r="O47" s="40"/>
      <c r="P47" s="40"/>
      <c r="Q47" s="41"/>
      <c r="R47" s="41"/>
      <c r="S47" s="41"/>
      <c r="T47" s="41"/>
      <c r="U47" s="41"/>
      <c r="V47" s="41"/>
      <c r="W47" s="41"/>
      <c r="X47" s="41"/>
      <c r="Y47" s="41"/>
    </row>
    <row r="48" spans="1:38" ht="15" customHeight="1" x14ac:dyDescent="0.4">
      <c r="A48" s="40"/>
      <c r="B48" s="40"/>
      <c r="C48" s="40"/>
      <c r="D48" s="40"/>
      <c r="E48" s="40"/>
      <c r="F48" s="40"/>
      <c r="G48" s="40"/>
      <c r="H48" s="40"/>
      <c r="I48" s="40"/>
      <c r="J48" s="40"/>
      <c r="K48" s="40"/>
      <c r="L48" s="40"/>
      <c r="M48" s="40"/>
      <c r="N48" s="40"/>
      <c r="O48" s="40"/>
      <c r="P48" s="40"/>
      <c r="Q48" s="41"/>
      <c r="R48" s="41"/>
      <c r="S48" s="41"/>
      <c r="T48" s="41"/>
      <c r="U48" s="41"/>
      <c r="V48" s="41"/>
      <c r="W48" s="41"/>
      <c r="X48" s="41"/>
      <c r="Y48" s="41"/>
    </row>
    <row r="49" spans="1:25" ht="15" customHeight="1" x14ac:dyDescent="0.4">
      <c r="D49" s="39"/>
      <c r="E49" s="39"/>
      <c r="F49" s="39"/>
      <c r="G49" s="39"/>
      <c r="H49" s="39"/>
      <c r="I49" s="39"/>
      <c r="J49" s="39"/>
      <c r="K49" s="39"/>
      <c r="L49" s="39"/>
      <c r="M49" s="39"/>
      <c r="N49" s="39"/>
      <c r="O49" s="39"/>
      <c r="P49" s="39"/>
      <c r="Q49" s="39"/>
      <c r="R49" s="39"/>
      <c r="S49" s="39"/>
      <c r="T49" s="43"/>
      <c r="U49" s="43"/>
      <c r="V49" s="43"/>
      <c r="W49" s="43"/>
      <c r="X49" s="43"/>
      <c r="Y49" s="43"/>
    </row>
    <row r="50" spans="1:25" ht="15" customHeight="1" x14ac:dyDescent="0.4"/>
    <row r="51" spans="1:25" ht="15" customHeight="1" x14ac:dyDescent="0.4"/>
    <row r="52" spans="1:25" ht="15" customHeight="1" x14ac:dyDescent="0.4">
      <c r="A52" s="42"/>
      <c r="B52" s="27"/>
      <c r="C52" s="42"/>
      <c r="D52" s="42"/>
      <c r="E52" s="42"/>
      <c r="F52" s="42"/>
      <c r="G52" s="42"/>
      <c r="H52" s="42"/>
      <c r="I52" s="42"/>
      <c r="J52" s="42"/>
      <c r="K52" s="27"/>
      <c r="L52" s="27"/>
      <c r="M52" s="27"/>
      <c r="N52" s="27"/>
      <c r="O52" s="27"/>
      <c r="P52" s="27"/>
      <c r="Q52" s="27"/>
      <c r="R52" s="27"/>
      <c r="S52" s="27"/>
      <c r="T52" s="27"/>
      <c r="U52" s="27"/>
      <c r="V52" s="27"/>
      <c r="W52" s="27"/>
      <c r="X52" s="27"/>
      <c r="Y52" s="27"/>
    </row>
    <row r="53" spans="1:25" ht="15" customHeight="1" x14ac:dyDescent="0.4">
      <c r="A53" s="27"/>
      <c r="B53" s="27"/>
      <c r="C53" s="42"/>
      <c r="D53" s="42"/>
      <c r="E53" s="42"/>
      <c r="F53" s="42"/>
      <c r="G53" s="42"/>
      <c r="H53" s="42"/>
      <c r="I53" s="42"/>
      <c r="J53" s="42"/>
      <c r="K53" s="27"/>
      <c r="L53" s="27"/>
      <c r="M53" s="27"/>
      <c r="N53" s="27"/>
      <c r="O53" s="27"/>
      <c r="P53" s="27"/>
      <c r="Q53" s="27"/>
      <c r="R53" s="27"/>
      <c r="S53" s="27"/>
      <c r="T53" s="27"/>
      <c r="U53" s="28"/>
      <c r="V53" s="28"/>
      <c r="W53" s="28"/>
      <c r="X53" s="28"/>
      <c r="Y53" s="28"/>
    </row>
    <row r="54" spans="1:25" ht="15" customHeight="1" x14ac:dyDescent="0.4">
      <c r="A54" s="27"/>
      <c r="B54" s="27"/>
      <c r="C54" s="42"/>
      <c r="D54" s="42"/>
      <c r="E54" s="42"/>
      <c r="F54" s="42"/>
      <c r="G54" s="42"/>
      <c r="H54" s="42"/>
      <c r="I54" s="42"/>
      <c r="J54" s="42"/>
      <c r="K54" s="27"/>
      <c r="L54" s="27"/>
      <c r="M54" s="27"/>
      <c r="N54" s="27"/>
      <c r="O54" s="27"/>
      <c r="P54" s="27"/>
      <c r="Q54" s="27"/>
      <c r="R54" s="27"/>
      <c r="S54" s="27"/>
      <c r="T54" s="27"/>
      <c r="U54" s="28"/>
      <c r="V54" s="28"/>
      <c r="W54" s="28"/>
      <c r="X54" s="28"/>
      <c r="Y54" s="28"/>
    </row>
    <row r="55" spans="1:25" ht="15" customHeight="1" x14ac:dyDescent="0.4">
      <c r="A55" s="27"/>
      <c r="B55" s="27"/>
      <c r="C55" s="42"/>
      <c r="D55" s="42"/>
      <c r="E55" s="42"/>
      <c r="F55" s="42"/>
      <c r="G55" s="42"/>
      <c r="H55" s="42"/>
      <c r="I55" s="42"/>
      <c r="J55" s="42"/>
      <c r="K55" s="27"/>
      <c r="L55" s="27"/>
      <c r="M55" s="27"/>
      <c r="N55" s="27"/>
      <c r="O55" s="27"/>
      <c r="P55" s="27"/>
      <c r="Q55" s="27"/>
      <c r="R55" s="27"/>
      <c r="S55" s="27"/>
      <c r="T55" s="27"/>
      <c r="U55" s="28"/>
      <c r="V55" s="28"/>
      <c r="W55" s="28"/>
      <c r="X55" s="28"/>
      <c r="Y55" s="28"/>
    </row>
    <row r="56" spans="1:25" ht="15" customHeight="1" x14ac:dyDescent="0.4">
      <c r="A56" s="27"/>
      <c r="B56" s="27"/>
      <c r="C56" s="42"/>
      <c r="D56" s="42"/>
      <c r="E56" s="42"/>
      <c r="F56" s="42"/>
      <c r="G56" s="42"/>
      <c r="H56" s="42"/>
      <c r="I56" s="42"/>
      <c r="J56" s="42"/>
      <c r="K56" s="27"/>
      <c r="L56" s="27"/>
      <c r="M56" s="27"/>
      <c r="N56" s="27"/>
      <c r="O56" s="27"/>
      <c r="P56" s="27"/>
      <c r="Q56" s="27"/>
      <c r="R56" s="27"/>
      <c r="S56" s="27"/>
      <c r="T56" s="27"/>
      <c r="U56" s="28"/>
      <c r="V56" s="28"/>
      <c r="W56" s="28"/>
      <c r="X56" s="28"/>
      <c r="Y56" s="28"/>
    </row>
    <row r="57" spans="1:25" ht="15" customHeight="1" x14ac:dyDescent="0.4">
      <c r="A57" s="27"/>
      <c r="B57" s="27"/>
      <c r="C57" s="42"/>
      <c r="D57" s="42"/>
      <c r="E57" s="42"/>
      <c r="F57" s="42"/>
      <c r="G57" s="42"/>
      <c r="H57" s="42"/>
      <c r="I57" s="42"/>
      <c r="J57" s="42"/>
      <c r="K57" s="27"/>
      <c r="L57" s="27"/>
      <c r="M57" s="27"/>
      <c r="N57" s="27"/>
      <c r="O57" s="27"/>
      <c r="P57" s="27"/>
      <c r="Q57" s="27"/>
      <c r="R57" s="27"/>
      <c r="S57" s="27"/>
      <c r="T57" s="27"/>
      <c r="U57" s="28"/>
      <c r="V57" s="28"/>
      <c r="W57" s="28"/>
      <c r="X57" s="28"/>
      <c r="Y57" s="28"/>
    </row>
    <row r="58" spans="1:25" ht="15" customHeight="1" x14ac:dyDescent="0.4">
      <c r="A58" s="40"/>
      <c r="B58" s="40"/>
      <c r="C58" s="40"/>
      <c r="D58" s="40"/>
      <c r="E58" s="40"/>
      <c r="F58" s="40"/>
      <c r="G58" s="40"/>
      <c r="H58" s="40"/>
      <c r="I58" s="40"/>
      <c r="J58" s="40"/>
      <c r="K58" s="40"/>
      <c r="L58" s="40"/>
      <c r="M58" s="40"/>
      <c r="N58" s="40"/>
      <c r="O58" s="40"/>
      <c r="P58" s="40"/>
      <c r="Q58" s="40"/>
      <c r="R58" s="40"/>
      <c r="S58" s="40"/>
      <c r="T58" s="40"/>
      <c r="U58" s="41"/>
      <c r="V58" s="41"/>
      <c r="W58" s="41"/>
      <c r="X58" s="41"/>
      <c r="Y58" s="41"/>
    </row>
    <row r="59" spans="1:25" ht="15" customHeight="1" x14ac:dyDescent="0.4">
      <c r="A59" s="40"/>
      <c r="B59" s="40"/>
      <c r="C59" s="40"/>
      <c r="D59" s="40"/>
      <c r="E59" s="40"/>
      <c r="F59" s="40"/>
      <c r="G59" s="40"/>
      <c r="H59" s="40"/>
      <c r="I59" s="40"/>
      <c r="J59" s="40"/>
      <c r="K59" s="40"/>
      <c r="L59" s="40"/>
      <c r="M59" s="40"/>
      <c r="N59" s="40"/>
      <c r="O59" s="40"/>
      <c r="P59" s="40"/>
      <c r="Q59" s="40"/>
      <c r="R59" s="40"/>
      <c r="S59" s="40"/>
      <c r="T59" s="40"/>
      <c r="U59" s="41"/>
      <c r="V59" s="41"/>
      <c r="W59" s="41"/>
      <c r="X59" s="41"/>
      <c r="Y59" s="41"/>
    </row>
    <row r="60" spans="1:25" ht="15" customHeight="1" x14ac:dyDescent="0.4"/>
    <row r="61" spans="1:25" ht="15" customHeight="1" x14ac:dyDescent="0.4"/>
    <row r="62" spans="1:25" ht="15" customHeight="1" x14ac:dyDescent="0.4"/>
    <row r="63" spans="1:25" ht="15" customHeight="1" x14ac:dyDescent="0.4"/>
    <row r="64" spans="1:2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sheetData>
  <sheetProtection algorithmName="SHA-512" hashValue="f2qrpdZkyGZ6Zdc/dqk7pgP1YijraYfMwzNnMeN2J3XlOTdsQUwjz2uHaTs1xLY7RQWEPvbCCLb1H24v+pEvpQ==" saltValue="iG/tN8S5oOoZdtlDziBcBg==" spinCount="100000" sheet="1" objects="1" scenarios="1"/>
  <mergeCells count="5">
    <mergeCell ref="A33:B33"/>
    <mergeCell ref="AE33:AG33"/>
    <mergeCell ref="AH33:AL33"/>
    <mergeCell ref="I33:J33"/>
    <mergeCell ref="K33:S33"/>
  </mergeCells>
  <phoneticPr fontId="1"/>
  <dataValidations count="2">
    <dataValidation type="list" allowBlank="1" showInputMessage="1" showErrorMessage="1" sqref="E19:F19 C43:D43 C41:D41 C39:D39 E21:F21 E27:F27 E25:F25 E23:F23" xr:uid="{5CDAB515-458F-44C6-9CF2-D47035163BD0}">
      <formula1>$D$293:$D$294</formula1>
    </dataValidation>
    <dataValidation type="list" allowBlank="1" showInputMessage="1" showErrorMessage="1" sqref="E20:F20 C44:D44 E26:F26 C40:D40 E22:F22 E24:F24 C42:D42 E28:F28" xr:uid="{0FDCD70B-2859-4379-B9AF-DEA3F8940AE2}">
      <formula1>$D$295:$D$296</formula1>
    </dataValidation>
  </dataValidations>
  <pageMargins left="0.70866141732283472" right="0.70866141732283472" top="0.74803149606299213" bottom="0.74803149606299213" header="0.31496062992125984" footer="0.31496062992125984"/>
  <pageSetup paperSize="9" orientation="landscape" r:id="rId1"/>
  <headerFooter>
    <oddHeader>&amp;C&amp;"ＭＳ 明朝,標準"&amp;24領 収 書 貼 付 台 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85255-E928-4F37-B083-1464A3F0F1AB}">
  <sheetPr>
    <tabColor rgb="FFFFFF00"/>
  </sheetPr>
  <dimension ref="A1:Z301"/>
  <sheetViews>
    <sheetView showZeros="0" view="pageBreakPreview" zoomScale="115" zoomScaleNormal="100" zoomScaleSheetLayoutView="115" workbookViewId="0">
      <selection sqref="A1:Y3"/>
    </sheetView>
  </sheetViews>
  <sheetFormatPr defaultRowHeight="13.5" x14ac:dyDescent="0.4"/>
  <cols>
    <col min="1" max="55" width="3.125" style="69" customWidth="1"/>
    <col min="56" max="16384" width="9" style="69"/>
  </cols>
  <sheetData>
    <row r="1" spans="1:25" ht="13.5" customHeight="1" x14ac:dyDescent="0.4">
      <c r="A1" s="239" t="s">
        <v>49</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25" ht="13.5" customHeight="1" x14ac:dyDescent="0.4">
      <c r="A2" s="239"/>
      <c r="B2" s="239"/>
      <c r="C2" s="239"/>
      <c r="D2" s="239"/>
      <c r="E2" s="239"/>
      <c r="F2" s="239"/>
      <c r="G2" s="239"/>
      <c r="H2" s="239"/>
      <c r="I2" s="239"/>
      <c r="J2" s="239"/>
      <c r="K2" s="239"/>
      <c r="L2" s="239"/>
      <c r="M2" s="239"/>
      <c r="N2" s="239"/>
      <c r="O2" s="239"/>
      <c r="P2" s="239"/>
      <c r="Q2" s="239"/>
      <c r="R2" s="239"/>
      <c r="S2" s="239"/>
      <c r="T2" s="239"/>
      <c r="U2" s="239"/>
      <c r="V2" s="239"/>
      <c r="W2" s="239"/>
      <c r="X2" s="239"/>
      <c r="Y2" s="239"/>
    </row>
    <row r="3" spans="1:25" ht="13.5" customHeight="1" x14ac:dyDescent="0.4">
      <c r="A3" s="239"/>
      <c r="B3" s="239"/>
      <c r="C3" s="239"/>
      <c r="D3" s="239"/>
      <c r="E3" s="239"/>
      <c r="F3" s="239"/>
      <c r="G3" s="239"/>
      <c r="H3" s="239"/>
      <c r="I3" s="239"/>
      <c r="J3" s="239"/>
      <c r="K3" s="239"/>
      <c r="L3" s="239"/>
      <c r="M3" s="239"/>
      <c r="N3" s="239"/>
      <c r="O3" s="239"/>
      <c r="P3" s="239"/>
      <c r="Q3" s="239"/>
      <c r="R3" s="239"/>
      <c r="S3" s="239"/>
      <c r="T3" s="239"/>
      <c r="U3" s="239"/>
      <c r="V3" s="239"/>
      <c r="W3" s="239"/>
      <c r="X3" s="239"/>
      <c r="Y3" s="239"/>
    </row>
    <row r="4" spans="1:25" s="71" customFormat="1" ht="13.5" customHeight="1" x14ac:dyDescent="0.4">
      <c r="A4" s="70"/>
      <c r="B4" s="70"/>
      <c r="C4" s="70"/>
      <c r="D4" s="70"/>
      <c r="E4" s="70"/>
      <c r="F4" s="70"/>
      <c r="G4" s="70"/>
      <c r="H4" s="70"/>
      <c r="I4" s="70"/>
      <c r="J4" s="70"/>
      <c r="K4" s="70"/>
      <c r="L4" s="70"/>
      <c r="M4" s="70"/>
      <c r="N4" s="70"/>
      <c r="O4" s="70"/>
      <c r="P4" s="70"/>
      <c r="Q4" s="70"/>
      <c r="R4" s="70"/>
      <c r="S4" s="70"/>
      <c r="T4" s="70"/>
      <c r="U4" s="70"/>
      <c r="V4" s="70"/>
      <c r="W4" s="70"/>
      <c r="X4" s="70"/>
      <c r="Y4" s="70"/>
    </row>
    <row r="5" spans="1:25" s="71" customFormat="1" ht="13.5" customHeight="1" x14ac:dyDescent="0.4">
      <c r="A5" s="70"/>
      <c r="B5" s="70"/>
      <c r="C5" s="70"/>
      <c r="D5" s="70"/>
      <c r="E5" s="70"/>
      <c r="F5" s="70"/>
      <c r="G5" s="70"/>
      <c r="H5" s="70"/>
      <c r="I5" s="70"/>
      <c r="J5" s="70"/>
      <c r="K5" s="70"/>
      <c r="L5" s="70"/>
      <c r="M5" s="70"/>
      <c r="N5" s="70"/>
      <c r="O5" s="70"/>
      <c r="P5" s="70"/>
      <c r="Q5" s="70"/>
      <c r="R5" s="70"/>
      <c r="S5" s="70"/>
      <c r="T5" s="70"/>
      <c r="U5" s="70"/>
      <c r="V5" s="70"/>
      <c r="W5" s="70"/>
      <c r="X5" s="70"/>
      <c r="Y5" s="70"/>
    </row>
    <row r="6" spans="1:25" ht="13.5" customHeight="1" x14ac:dyDescent="0.4">
      <c r="A6" s="72" t="s">
        <v>1</v>
      </c>
      <c r="B6" s="72"/>
      <c r="C6" s="72"/>
      <c r="D6" s="72"/>
      <c r="E6" s="72"/>
      <c r="F6" s="72"/>
      <c r="G6" s="72"/>
      <c r="H6" s="73"/>
      <c r="I6" s="73"/>
      <c r="J6" s="73"/>
      <c r="K6" s="73"/>
      <c r="L6" s="73"/>
      <c r="O6" s="73"/>
      <c r="P6" s="70"/>
      <c r="Q6" s="70"/>
      <c r="R6" s="70"/>
      <c r="S6" s="70"/>
      <c r="T6" s="70"/>
      <c r="U6" s="70"/>
      <c r="V6" s="70"/>
      <c r="W6" s="70"/>
      <c r="X6" s="70"/>
      <c r="Y6" s="70"/>
    </row>
    <row r="7" spans="1:25" ht="13.5" customHeight="1" x14ac:dyDescent="0.4">
      <c r="A7" s="240" t="s">
        <v>104</v>
      </c>
      <c r="B7" s="392"/>
      <c r="C7" s="74" t="s">
        <v>0</v>
      </c>
      <c r="D7" s="240" t="s">
        <v>115</v>
      </c>
      <c r="E7" s="392"/>
      <c r="F7" s="74" t="s">
        <v>27</v>
      </c>
      <c r="G7" s="74"/>
      <c r="H7" s="73"/>
      <c r="I7" s="73"/>
      <c r="J7" s="73"/>
      <c r="K7" s="73"/>
      <c r="L7" s="73"/>
      <c r="P7" s="70"/>
      <c r="Q7" s="70"/>
      <c r="R7" s="70"/>
      <c r="S7" s="246" t="s">
        <v>79</v>
      </c>
      <c r="T7" s="246"/>
      <c r="U7" s="246"/>
      <c r="V7" s="246"/>
      <c r="W7" s="245">
        <v>5</v>
      </c>
      <c r="X7" s="245"/>
      <c r="Y7" s="92" t="s">
        <v>78</v>
      </c>
    </row>
    <row r="8" spans="1:25" ht="13.5" customHeight="1" x14ac:dyDescent="0.4">
      <c r="K8" s="73"/>
      <c r="L8" s="73"/>
      <c r="O8" s="73"/>
      <c r="P8" s="70"/>
      <c r="Q8" s="70"/>
      <c r="R8" s="70"/>
      <c r="S8" s="70"/>
      <c r="T8" s="70"/>
      <c r="U8" s="70"/>
      <c r="V8" s="70"/>
      <c r="W8" s="70"/>
      <c r="X8" s="70"/>
      <c r="Y8" s="70"/>
    </row>
    <row r="9" spans="1:25" ht="13.5" customHeight="1" x14ac:dyDescent="0.4">
      <c r="A9" s="241" t="s">
        <v>2</v>
      </c>
      <c r="B9" s="241"/>
      <c r="C9" s="241"/>
      <c r="D9" s="241"/>
      <c r="E9" s="241"/>
      <c r="F9" s="241"/>
      <c r="G9" s="241"/>
      <c r="K9" s="73"/>
      <c r="L9" s="73"/>
      <c r="O9" s="73"/>
      <c r="P9" s="70"/>
      <c r="Q9" s="70"/>
      <c r="R9" s="70"/>
      <c r="S9" s="70"/>
      <c r="T9" s="70"/>
      <c r="U9" s="70"/>
      <c r="V9" s="70"/>
      <c r="W9" s="70"/>
      <c r="X9" s="70"/>
      <c r="Y9" s="70"/>
    </row>
    <row r="10" spans="1:25" ht="13.5" customHeight="1" x14ac:dyDescent="0.4">
      <c r="A10" s="242"/>
      <c r="B10" s="242"/>
      <c r="C10" s="242"/>
      <c r="D10" s="242"/>
      <c r="E10" s="242"/>
      <c r="F10" s="242"/>
      <c r="G10" s="242"/>
      <c r="O10" s="243" t="s">
        <v>3</v>
      </c>
      <c r="P10" s="243"/>
      <c r="Q10" s="390" t="s">
        <v>94</v>
      </c>
      <c r="R10" s="391"/>
      <c r="S10" s="391"/>
      <c r="T10" s="391"/>
      <c r="U10" s="391"/>
      <c r="V10" s="391"/>
      <c r="W10" s="391"/>
      <c r="X10" s="391"/>
      <c r="Y10" s="391"/>
    </row>
    <row r="11" spans="1:25" ht="13.5" customHeight="1" x14ac:dyDescent="0.4">
      <c r="A11" s="75"/>
      <c r="B11" s="75"/>
      <c r="C11" s="75"/>
      <c r="D11" s="75"/>
      <c r="E11" s="75"/>
      <c r="F11" s="75"/>
      <c r="G11" s="75"/>
      <c r="H11" s="75"/>
      <c r="I11" s="75"/>
      <c r="J11" s="75"/>
      <c r="K11" s="75"/>
      <c r="L11" s="75"/>
      <c r="M11" s="75"/>
      <c r="N11" s="75"/>
      <c r="O11" s="226" t="s">
        <v>4</v>
      </c>
      <c r="P11" s="226"/>
      <c r="Q11" s="393" t="s">
        <v>53</v>
      </c>
      <c r="R11" s="394"/>
      <c r="S11" s="394"/>
      <c r="T11" s="394"/>
      <c r="U11" s="394"/>
      <c r="V11" s="394"/>
      <c r="W11" s="394"/>
      <c r="X11" s="394"/>
      <c r="Y11" s="60" t="s">
        <v>6</v>
      </c>
    </row>
    <row r="12" spans="1:25" ht="13.5" customHeight="1" x14ac:dyDescent="0.4">
      <c r="A12" s="75"/>
      <c r="B12" s="75"/>
      <c r="C12" s="75"/>
      <c r="D12" s="75"/>
      <c r="E12" s="75"/>
      <c r="G12" s="75"/>
      <c r="H12" s="75"/>
      <c r="I12" s="75"/>
      <c r="J12" s="75"/>
      <c r="K12" s="75"/>
      <c r="L12" s="75"/>
      <c r="M12" s="75"/>
      <c r="N12" s="75"/>
      <c r="O12" s="243" t="s">
        <v>5</v>
      </c>
      <c r="P12" s="243"/>
      <c r="Q12" s="391" t="s">
        <v>54</v>
      </c>
      <c r="R12" s="391"/>
      <c r="S12" s="391"/>
      <c r="T12" s="391"/>
      <c r="U12" s="391"/>
      <c r="V12" s="391"/>
      <c r="W12" s="391"/>
      <c r="X12" s="391"/>
      <c r="Y12" s="391"/>
    </row>
    <row r="13" spans="1:25" ht="13.5" customHeight="1" x14ac:dyDescent="0.4">
      <c r="F13" s="75"/>
      <c r="H13" s="75"/>
      <c r="I13" s="75"/>
      <c r="J13" s="75"/>
      <c r="K13" s="75"/>
      <c r="L13" s="75"/>
      <c r="M13" s="75"/>
      <c r="N13" s="75"/>
      <c r="O13" s="226" t="s">
        <v>39</v>
      </c>
      <c r="P13" s="226"/>
      <c r="Q13" s="395" t="s">
        <v>55</v>
      </c>
      <c r="R13" s="395"/>
      <c r="S13" s="395"/>
      <c r="T13" s="395"/>
      <c r="U13" s="395"/>
      <c r="V13" s="395"/>
      <c r="W13" s="395"/>
      <c r="X13" s="395"/>
      <c r="Y13" s="395"/>
    </row>
    <row r="14" spans="1:25" ht="13.5" customHeight="1" x14ac:dyDescent="0.4">
      <c r="H14" s="75"/>
      <c r="I14" s="75"/>
      <c r="J14" s="75"/>
      <c r="K14" s="75"/>
      <c r="L14" s="75"/>
      <c r="M14" s="75"/>
      <c r="N14" s="75"/>
      <c r="O14" s="243" t="s">
        <v>37</v>
      </c>
      <c r="P14" s="243"/>
      <c r="Q14" s="395" t="s">
        <v>56</v>
      </c>
      <c r="R14" s="395"/>
      <c r="S14" s="395"/>
      <c r="T14" s="395"/>
      <c r="U14" s="395"/>
      <c r="V14" s="395"/>
      <c r="W14" s="395"/>
      <c r="X14" s="395"/>
      <c r="Y14" s="395"/>
    </row>
    <row r="15" spans="1:25" ht="13.5" customHeight="1" x14ac:dyDescent="0.4">
      <c r="A15" s="76"/>
      <c r="B15" s="77"/>
      <c r="C15" s="77"/>
      <c r="D15" s="77"/>
      <c r="E15" s="77"/>
      <c r="F15" s="77"/>
      <c r="G15" s="77"/>
      <c r="H15" s="77"/>
      <c r="I15" s="77"/>
      <c r="J15" s="77"/>
      <c r="K15" s="77"/>
      <c r="L15" s="77"/>
      <c r="M15" s="77"/>
      <c r="N15" s="77"/>
      <c r="O15" s="77"/>
      <c r="P15" s="71"/>
      <c r="Q15" s="71"/>
      <c r="R15" s="71"/>
      <c r="S15" s="71"/>
      <c r="T15" s="71"/>
      <c r="U15" s="71"/>
      <c r="V15" s="71"/>
      <c r="W15" s="71"/>
      <c r="X15" s="71"/>
      <c r="Y15" s="71"/>
    </row>
    <row r="16" spans="1:25" ht="13.5" customHeight="1" x14ac:dyDescent="0.4">
      <c r="A16" s="77"/>
      <c r="B16" s="77"/>
      <c r="C16" s="77"/>
      <c r="D16" s="77"/>
      <c r="E16" s="77"/>
      <c r="F16" s="77"/>
      <c r="G16" s="77"/>
      <c r="H16" s="77"/>
      <c r="I16" s="77"/>
      <c r="J16" s="77"/>
      <c r="K16" s="77"/>
      <c r="L16" s="77"/>
      <c r="M16" s="77"/>
      <c r="N16" s="77"/>
      <c r="O16" s="77"/>
      <c r="P16" s="71"/>
      <c r="Q16" s="71"/>
      <c r="R16" s="71"/>
      <c r="S16" s="71"/>
      <c r="T16" s="71"/>
      <c r="U16" s="71"/>
      <c r="V16" s="71"/>
      <c r="W16" s="71"/>
      <c r="X16" s="71"/>
      <c r="Y16" s="71"/>
    </row>
    <row r="17" spans="1:26" ht="13.5" customHeight="1" x14ac:dyDescent="0.4">
      <c r="A17" s="77"/>
      <c r="B17" s="77"/>
      <c r="C17" s="77"/>
      <c r="D17" s="77"/>
      <c r="E17" s="77"/>
      <c r="F17" s="77"/>
      <c r="G17" s="77"/>
      <c r="H17" s="77"/>
      <c r="I17" s="77"/>
      <c r="J17" s="77"/>
      <c r="K17" s="77"/>
      <c r="L17" s="77"/>
      <c r="M17" s="77"/>
      <c r="N17" s="77"/>
      <c r="O17" s="77"/>
      <c r="P17" s="71"/>
      <c r="Q17" s="71"/>
      <c r="R17" s="71"/>
      <c r="S17" s="71"/>
      <c r="T17" s="71"/>
      <c r="U17" s="71"/>
      <c r="V17" s="71"/>
      <c r="W17" s="71"/>
      <c r="X17" s="71"/>
      <c r="Y17" s="71"/>
    </row>
    <row r="18" spans="1:26" ht="13.5" customHeight="1" x14ac:dyDescent="0.4">
      <c r="A18" s="397" t="s">
        <v>43</v>
      </c>
      <c r="B18" s="397"/>
      <c r="C18" s="397"/>
      <c r="D18" s="397" t="s">
        <v>42</v>
      </c>
      <c r="E18" s="397"/>
      <c r="F18" s="397"/>
      <c r="G18" s="397"/>
      <c r="H18" s="397"/>
      <c r="I18" s="397"/>
      <c r="J18" s="397"/>
      <c r="K18" s="397"/>
      <c r="L18" s="397"/>
      <c r="M18" s="397"/>
      <c r="N18" s="397"/>
      <c r="O18" s="397" t="s">
        <v>28</v>
      </c>
      <c r="P18" s="397"/>
      <c r="Q18" s="397"/>
      <c r="R18" s="397"/>
      <c r="S18" s="397"/>
      <c r="T18" s="397"/>
      <c r="U18" s="397"/>
      <c r="V18" s="397"/>
      <c r="W18" s="397"/>
      <c r="X18" s="397"/>
      <c r="Y18" s="397"/>
    </row>
    <row r="19" spans="1:26" ht="13.5" customHeight="1" x14ac:dyDescent="0.4">
      <c r="A19" s="397"/>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row>
    <row r="20" spans="1:26" ht="13.5" customHeight="1" x14ac:dyDescent="0.4">
      <c r="A20" s="397"/>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row>
    <row r="21" spans="1:26" ht="13.5" customHeight="1" x14ac:dyDescent="0.4">
      <c r="A21" s="398">
        <v>1</v>
      </c>
      <c r="B21" s="398"/>
      <c r="C21" s="398"/>
      <c r="D21" s="398" t="s">
        <v>40</v>
      </c>
      <c r="E21" s="398"/>
      <c r="F21" s="398"/>
      <c r="G21" s="398"/>
      <c r="H21" s="398"/>
      <c r="I21" s="398"/>
      <c r="J21" s="398"/>
      <c r="K21" s="398"/>
      <c r="L21" s="398"/>
      <c r="M21" s="398"/>
      <c r="N21" s="398"/>
      <c r="O21" s="399">
        <f>'請負 (例)'!O11</f>
        <v>2512800</v>
      </c>
      <c r="P21" s="399"/>
      <c r="Q21" s="399"/>
      <c r="R21" s="399"/>
      <c r="S21" s="399"/>
      <c r="T21" s="399"/>
      <c r="U21" s="399"/>
      <c r="V21" s="399"/>
      <c r="W21" s="399"/>
      <c r="X21" s="399"/>
      <c r="Y21" s="399"/>
      <c r="Z21" s="73"/>
    </row>
    <row r="22" spans="1:26" ht="13.5" customHeight="1" x14ac:dyDescent="0.4">
      <c r="A22" s="398"/>
      <c r="B22" s="398"/>
      <c r="C22" s="398"/>
      <c r="D22" s="398"/>
      <c r="E22" s="398"/>
      <c r="F22" s="398"/>
      <c r="G22" s="398"/>
      <c r="H22" s="398"/>
      <c r="I22" s="398"/>
      <c r="J22" s="398"/>
      <c r="K22" s="398"/>
      <c r="L22" s="398"/>
      <c r="M22" s="398"/>
      <c r="N22" s="398"/>
      <c r="O22" s="399"/>
      <c r="P22" s="399"/>
      <c r="Q22" s="399"/>
      <c r="R22" s="399"/>
      <c r="S22" s="399"/>
      <c r="T22" s="399"/>
      <c r="U22" s="399"/>
      <c r="V22" s="399"/>
      <c r="W22" s="399"/>
      <c r="X22" s="399"/>
      <c r="Y22" s="399"/>
      <c r="Z22" s="73"/>
    </row>
    <row r="23" spans="1:26" ht="13.5" customHeight="1" x14ac:dyDescent="0.4">
      <c r="A23" s="398"/>
      <c r="B23" s="398"/>
      <c r="C23" s="398"/>
      <c r="D23" s="398"/>
      <c r="E23" s="398"/>
      <c r="F23" s="398"/>
      <c r="G23" s="398"/>
      <c r="H23" s="398"/>
      <c r="I23" s="398"/>
      <c r="J23" s="398"/>
      <c r="K23" s="398"/>
      <c r="L23" s="398"/>
      <c r="M23" s="398"/>
      <c r="N23" s="398"/>
      <c r="O23" s="399"/>
      <c r="P23" s="399"/>
      <c r="Q23" s="399"/>
      <c r="R23" s="399"/>
      <c r="S23" s="399"/>
      <c r="T23" s="399"/>
      <c r="U23" s="399"/>
      <c r="V23" s="399"/>
      <c r="W23" s="399"/>
      <c r="X23" s="399"/>
      <c r="Y23" s="399"/>
    </row>
    <row r="24" spans="1:26" ht="13.5" customHeight="1" x14ac:dyDescent="0.4">
      <c r="A24" s="398">
        <v>2</v>
      </c>
      <c r="B24" s="398"/>
      <c r="C24" s="398"/>
      <c r="D24" s="398" t="s">
        <v>41</v>
      </c>
      <c r="E24" s="398"/>
      <c r="F24" s="398"/>
      <c r="G24" s="398"/>
      <c r="H24" s="398"/>
      <c r="I24" s="398"/>
      <c r="J24" s="398"/>
      <c r="K24" s="398"/>
      <c r="L24" s="398"/>
      <c r="M24" s="398"/>
      <c r="N24" s="398"/>
      <c r="O24" s="399">
        <f>'常用 (例)'!O11</f>
        <v>178800</v>
      </c>
      <c r="P24" s="399"/>
      <c r="Q24" s="399"/>
      <c r="R24" s="399"/>
      <c r="S24" s="399"/>
      <c r="T24" s="399"/>
      <c r="U24" s="399"/>
      <c r="V24" s="399"/>
      <c r="W24" s="399"/>
      <c r="X24" s="399"/>
      <c r="Y24" s="399"/>
    </row>
    <row r="25" spans="1:26" ht="13.5" customHeight="1" x14ac:dyDescent="0.4">
      <c r="A25" s="398"/>
      <c r="B25" s="398"/>
      <c r="C25" s="398"/>
      <c r="D25" s="398"/>
      <c r="E25" s="398"/>
      <c r="F25" s="398"/>
      <c r="G25" s="398"/>
      <c r="H25" s="398"/>
      <c r="I25" s="398"/>
      <c r="J25" s="398"/>
      <c r="K25" s="398"/>
      <c r="L25" s="398"/>
      <c r="M25" s="398"/>
      <c r="N25" s="398"/>
      <c r="O25" s="399"/>
      <c r="P25" s="399"/>
      <c r="Q25" s="399"/>
      <c r="R25" s="399"/>
      <c r="S25" s="399"/>
      <c r="T25" s="399"/>
      <c r="U25" s="399"/>
      <c r="V25" s="399"/>
      <c r="W25" s="399"/>
      <c r="X25" s="399"/>
      <c r="Y25" s="399"/>
    </row>
    <row r="26" spans="1:26" ht="13.5" customHeight="1" x14ac:dyDescent="0.4">
      <c r="A26" s="398"/>
      <c r="B26" s="398"/>
      <c r="C26" s="398"/>
      <c r="D26" s="398"/>
      <c r="E26" s="398"/>
      <c r="F26" s="398"/>
      <c r="G26" s="398"/>
      <c r="H26" s="398"/>
      <c r="I26" s="398"/>
      <c r="J26" s="398"/>
      <c r="K26" s="398"/>
      <c r="L26" s="398"/>
      <c r="M26" s="398"/>
      <c r="N26" s="398"/>
      <c r="O26" s="399"/>
      <c r="P26" s="399"/>
      <c r="Q26" s="399"/>
      <c r="R26" s="399"/>
      <c r="S26" s="399"/>
      <c r="T26" s="399"/>
      <c r="U26" s="399"/>
      <c r="V26" s="399"/>
      <c r="W26" s="399"/>
      <c r="X26" s="399"/>
      <c r="Y26" s="399"/>
    </row>
    <row r="27" spans="1:26" ht="13.5" customHeight="1" x14ac:dyDescent="0.4">
      <c r="A27" s="400" t="s">
        <v>101</v>
      </c>
      <c r="B27" s="400"/>
      <c r="C27" s="400"/>
      <c r="D27" s="400"/>
      <c r="E27" s="400"/>
      <c r="F27" s="400"/>
      <c r="G27" s="400"/>
      <c r="H27" s="400"/>
      <c r="I27" s="400"/>
      <c r="J27" s="400"/>
      <c r="K27" s="400"/>
      <c r="L27" s="400"/>
      <c r="M27" s="400"/>
      <c r="N27" s="400"/>
      <c r="O27" s="401">
        <f>SUM(O21:Y26)</f>
        <v>2691600</v>
      </c>
      <c r="P27" s="401"/>
      <c r="Q27" s="401"/>
      <c r="R27" s="401"/>
      <c r="S27" s="401"/>
      <c r="T27" s="401"/>
      <c r="U27" s="401"/>
      <c r="V27" s="401"/>
      <c r="W27" s="401"/>
      <c r="X27" s="401"/>
      <c r="Y27" s="401"/>
    </row>
    <row r="28" spans="1:26" ht="13.5" customHeight="1" x14ac:dyDescent="0.4">
      <c r="A28" s="400"/>
      <c r="B28" s="400"/>
      <c r="C28" s="400"/>
      <c r="D28" s="400"/>
      <c r="E28" s="400"/>
      <c r="F28" s="400"/>
      <c r="G28" s="400"/>
      <c r="H28" s="400"/>
      <c r="I28" s="400"/>
      <c r="J28" s="400"/>
      <c r="K28" s="400"/>
      <c r="L28" s="400"/>
      <c r="M28" s="400"/>
      <c r="N28" s="400"/>
      <c r="O28" s="401"/>
      <c r="P28" s="401"/>
      <c r="Q28" s="401"/>
      <c r="R28" s="401"/>
      <c r="S28" s="401"/>
      <c r="T28" s="401"/>
      <c r="U28" s="401"/>
      <c r="V28" s="401"/>
      <c r="W28" s="401"/>
      <c r="X28" s="401"/>
      <c r="Y28" s="401"/>
    </row>
    <row r="29" spans="1:26" ht="13.5" customHeight="1" x14ac:dyDescent="0.4">
      <c r="A29" s="400"/>
      <c r="B29" s="400"/>
      <c r="C29" s="400"/>
      <c r="D29" s="400"/>
      <c r="E29" s="400"/>
      <c r="F29" s="400"/>
      <c r="G29" s="400"/>
      <c r="H29" s="400"/>
      <c r="I29" s="400"/>
      <c r="J29" s="400"/>
      <c r="K29" s="400"/>
      <c r="L29" s="400"/>
      <c r="M29" s="400"/>
      <c r="N29" s="400"/>
      <c r="O29" s="401"/>
      <c r="P29" s="401"/>
      <c r="Q29" s="401"/>
      <c r="R29" s="401"/>
      <c r="S29" s="401"/>
      <c r="T29" s="401"/>
      <c r="U29" s="401"/>
      <c r="V29" s="401"/>
      <c r="W29" s="401"/>
      <c r="X29" s="401"/>
      <c r="Y29" s="401"/>
    </row>
    <row r="30" spans="1:26" ht="13.5" customHeight="1" x14ac:dyDescent="0.4">
      <c r="A30" s="400"/>
      <c r="B30" s="400"/>
      <c r="C30" s="400"/>
      <c r="D30" s="400"/>
      <c r="E30" s="400"/>
      <c r="F30" s="400"/>
      <c r="G30" s="400"/>
      <c r="H30" s="400"/>
      <c r="I30" s="400"/>
      <c r="J30" s="400"/>
      <c r="K30" s="400"/>
      <c r="L30" s="400"/>
      <c r="M30" s="400"/>
      <c r="N30" s="400"/>
      <c r="O30" s="401"/>
      <c r="P30" s="401"/>
      <c r="Q30" s="401"/>
      <c r="R30" s="401"/>
      <c r="S30" s="401"/>
      <c r="T30" s="401"/>
      <c r="U30" s="401"/>
      <c r="V30" s="401"/>
      <c r="W30" s="401"/>
      <c r="X30" s="401"/>
      <c r="Y30" s="401"/>
    </row>
    <row r="31" spans="1:26" ht="13.5" customHeight="1" x14ac:dyDescent="0.4">
      <c r="A31" s="78" t="s">
        <v>50</v>
      </c>
      <c r="B31" s="79"/>
      <c r="C31" s="80"/>
      <c r="D31" s="80"/>
      <c r="E31" s="81"/>
      <c r="F31" s="81"/>
      <c r="G31" s="82"/>
      <c r="H31" s="82"/>
      <c r="I31" s="82"/>
      <c r="J31" s="82"/>
      <c r="K31" s="82"/>
      <c r="L31" s="82"/>
      <c r="M31" s="82"/>
      <c r="N31" s="83"/>
      <c r="O31" s="83"/>
      <c r="P31" s="83"/>
      <c r="Q31" s="83"/>
      <c r="R31" s="84"/>
      <c r="S31" s="84"/>
      <c r="T31" s="84"/>
      <c r="U31" s="84"/>
      <c r="V31" s="84"/>
      <c r="W31" s="84"/>
      <c r="X31" s="84"/>
      <c r="Y31" s="84"/>
    </row>
    <row r="32" spans="1:26" ht="13.5" customHeight="1" x14ac:dyDescent="0.4">
      <c r="A32" s="79"/>
      <c r="B32" s="79"/>
      <c r="C32" s="80"/>
      <c r="D32" s="80"/>
      <c r="E32" s="81"/>
      <c r="F32" s="81"/>
      <c r="G32" s="82"/>
      <c r="H32" s="82"/>
      <c r="I32" s="82"/>
      <c r="J32" s="82"/>
      <c r="K32" s="82"/>
      <c r="L32" s="82"/>
      <c r="M32" s="82"/>
      <c r="N32" s="83"/>
      <c r="O32" s="83"/>
      <c r="P32" s="83"/>
      <c r="Q32" s="83"/>
      <c r="R32" s="85"/>
      <c r="S32" s="85"/>
      <c r="T32" s="85"/>
      <c r="U32" s="85"/>
      <c r="V32" s="85"/>
      <c r="W32" s="85"/>
      <c r="X32" s="86"/>
      <c r="Y32" s="86"/>
    </row>
    <row r="33" spans="1:25" ht="13.5" customHeight="1" x14ac:dyDescent="0.4">
      <c r="A33" s="396" t="s">
        <v>38</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row>
    <row r="34" spans="1:25" ht="13.5" customHeight="1" x14ac:dyDescent="0.4">
      <c r="A34" s="396"/>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row>
    <row r="35" spans="1:25" ht="13.5" customHeight="1" x14ac:dyDescent="0.4">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row>
    <row r="36" spans="1:25" ht="13.5" customHeight="1" x14ac:dyDescent="0.4">
      <c r="A36" s="404" t="s">
        <v>44</v>
      </c>
      <c r="B36" s="404"/>
      <c r="C36" s="404"/>
      <c r="D36" s="404"/>
      <c r="E36" s="405" t="s">
        <v>93</v>
      </c>
      <c r="F36" s="405"/>
      <c r="G36" s="405"/>
      <c r="H36" s="405"/>
      <c r="I36" s="405"/>
      <c r="J36" s="405"/>
      <c r="K36" s="405"/>
      <c r="L36" s="405"/>
      <c r="M36" s="405"/>
      <c r="N36" s="406" t="s">
        <v>45</v>
      </c>
      <c r="O36" s="406"/>
      <c r="P36" s="406"/>
      <c r="Q36" s="406"/>
      <c r="R36" s="407" t="s">
        <v>96</v>
      </c>
      <c r="S36" s="407"/>
      <c r="T36" s="407"/>
      <c r="U36" s="407"/>
      <c r="V36" s="407"/>
      <c r="W36" s="407"/>
      <c r="X36" s="407"/>
      <c r="Y36" s="407"/>
    </row>
    <row r="37" spans="1:25" ht="13.5" customHeight="1" x14ac:dyDescent="0.4">
      <c r="A37" s="404"/>
      <c r="B37" s="404"/>
      <c r="C37" s="404"/>
      <c r="D37" s="404"/>
      <c r="E37" s="405"/>
      <c r="F37" s="405"/>
      <c r="G37" s="405"/>
      <c r="H37" s="405"/>
      <c r="I37" s="405"/>
      <c r="J37" s="405"/>
      <c r="K37" s="405"/>
      <c r="L37" s="405"/>
      <c r="M37" s="405"/>
      <c r="N37" s="406"/>
      <c r="O37" s="406"/>
      <c r="P37" s="406"/>
      <c r="Q37" s="406"/>
      <c r="R37" s="407"/>
      <c r="S37" s="407"/>
      <c r="T37" s="407"/>
      <c r="U37" s="407"/>
      <c r="V37" s="407"/>
      <c r="W37" s="407"/>
      <c r="X37" s="407"/>
      <c r="Y37" s="407"/>
    </row>
    <row r="38" spans="1:25" ht="13.5" customHeight="1" x14ac:dyDescent="0.4">
      <c r="A38" s="404"/>
      <c r="B38" s="404"/>
      <c r="C38" s="404"/>
      <c r="D38" s="404"/>
      <c r="E38" s="405"/>
      <c r="F38" s="405"/>
      <c r="G38" s="405"/>
      <c r="H38" s="405"/>
      <c r="I38" s="405"/>
      <c r="J38" s="405"/>
      <c r="K38" s="405"/>
      <c r="L38" s="405"/>
      <c r="M38" s="405"/>
      <c r="N38" s="406"/>
      <c r="O38" s="406"/>
      <c r="P38" s="406"/>
      <c r="Q38" s="406"/>
      <c r="R38" s="407"/>
      <c r="S38" s="407"/>
      <c r="T38" s="407"/>
      <c r="U38" s="407"/>
      <c r="V38" s="407"/>
      <c r="W38" s="407"/>
      <c r="X38" s="407"/>
      <c r="Y38" s="407"/>
    </row>
    <row r="39" spans="1:25" ht="13.5" customHeight="1" x14ac:dyDescent="0.4">
      <c r="A39" s="404" t="s">
        <v>47</v>
      </c>
      <c r="B39" s="404"/>
      <c r="C39" s="404"/>
      <c r="D39" s="404"/>
      <c r="E39" s="408" t="s">
        <v>57</v>
      </c>
      <c r="F39" s="408"/>
      <c r="G39" s="408"/>
      <c r="H39" s="408"/>
      <c r="I39" s="408"/>
      <c r="J39" s="408"/>
      <c r="K39" s="411" t="s">
        <v>51</v>
      </c>
      <c r="L39" s="412"/>
      <c r="M39" s="413"/>
      <c r="N39" s="406" t="s">
        <v>46</v>
      </c>
      <c r="O39" s="406"/>
      <c r="P39" s="406"/>
      <c r="Q39" s="406"/>
      <c r="R39" s="407" t="s">
        <v>58</v>
      </c>
      <c r="S39" s="407"/>
      <c r="T39" s="407"/>
      <c r="U39" s="407"/>
      <c r="V39" s="407"/>
      <c r="W39" s="407"/>
      <c r="X39" s="407"/>
      <c r="Y39" s="407"/>
    </row>
    <row r="40" spans="1:25" ht="13.5" customHeight="1" x14ac:dyDescent="0.4">
      <c r="A40" s="404"/>
      <c r="B40" s="404"/>
      <c r="C40" s="404"/>
      <c r="D40" s="404"/>
      <c r="E40" s="409"/>
      <c r="F40" s="409"/>
      <c r="G40" s="409"/>
      <c r="H40" s="409"/>
      <c r="I40" s="409"/>
      <c r="J40" s="409"/>
      <c r="K40" s="414"/>
      <c r="L40" s="415"/>
      <c r="M40" s="416"/>
      <c r="N40" s="406"/>
      <c r="O40" s="406"/>
      <c r="P40" s="406"/>
      <c r="Q40" s="406"/>
      <c r="R40" s="407"/>
      <c r="S40" s="407"/>
      <c r="T40" s="407"/>
      <c r="U40" s="407"/>
      <c r="V40" s="407"/>
      <c r="W40" s="407"/>
      <c r="X40" s="407"/>
      <c r="Y40" s="407"/>
    </row>
    <row r="41" spans="1:25" ht="13.5" customHeight="1" x14ac:dyDescent="0.4">
      <c r="A41" s="404"/>
      <c r="B41" s="404"/>
      <c r="C41" s="404"/>
      <c r="D41" s="404"/>
      <c r="E41" s="410"/>
      <c r="F41" s="410"/>
      <c r="G41" s="410"/>
      <c r="H41" s="410"/>
      <c r="I41" s="410"/>
      <c r="J41" s="410"/>
      <c r="K41" s="417"/>
      <c r="L41" s="418"/>
      <c r="M41" s="419"/>
      <c r="N41" s="406"/>
      <c r="O41" s="406"/>
      <c r="P41" s="406"/>
      <c r="Q41" s="406"/>
      <c r="R41" s="407"/>
      <c r="S41" s="407"/>
      <c r="T41" s="407"/>
      <c r="U41" s="407"/>
      <c r="V41" s="407"/>
      <c r="W41" s="407"/>
      <c r="X41" s="407"/>
      <c r="Y41" s="407"/>
    </row>
    <row r="42" spans="1:25" ht="13.5" customHeight="1" x14ac:dyDescent="0.4"/>
    <row r="43" spans="1:25" ht="13.5" customHeight="1" x14ac:dyDescent="0.4">
      <c r="E43" s="87"/>
      <c r="F43" s="87"/>
      <c r="G43" s="87"/>
      <c r="H43" s="87"/>
      <c r="I43" s="87"/>
      <c r="J43" s="87"/>
      <c r="K43" s="87"/>
      <c r="L43" s="87"/>
      <c r="M43" s="87"/>
      <c r="N43" s="87"/>
      <c r="O43" s="87"/>
      <c r="P43" s="87"/>
      <c r="Q43" s="87"/>
      <c r="S43" s="87"/>
      <c r="T43" s="87"/>
      <c r="U43" s="87"/>
      <c r="V43" s="87"/>
      <c r="W43" s="87"/>
      <c r="X43" s="87"/>
      <c r="Y43" s="87"/>
    </row>
    <row r="44" spans="1:25" ht="13.5" customHeight="1" x14ac:dyDescent="0.4">
      <c r="A44" s="420" t="s">
        <v>48</v>
      </c>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row>
    <row r="45" spans="1:25" ht="13.5" customHeight="1" x14ac:dyDescent="0.4">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row>
    <row r="46" spans="1:25" ht="13.5" customHeight="1" x14ac:dyDescent="0.4">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row>
    <row r="47" spans="1:25" ht="13.5" customHeight="1" x14ac:dyDescent="0.4">
      <c r="A47" s="402" t="s">
        <v>80</v>
      </c>
      <c r="B47" s="402"/>
      <c r="C47" s="403"/>
      <c r="D47" s="403"/>
      <c r="E47" s="403"/>
      <c r="F47" s="403"/>
      <c r="G47" s="403"/>
      <c r="H47" s="403"/>
      <c r="I47" s="403"/>
      <c r="J47" s="403"/>
      <c r="K47" s="403"/>
      <c r="L47" s="403"/>
      <c r="M47" s="403"/>
      <c r="N47" s="403"/>
      <c r="O47" s="403"/>
      <c r="P47" s="403"/>
      <c r="Q47" s="403"/>
      <c r="R47" s="403"/>
      <c r="S47" s="403"/>
      <c r="T47" s="403"/>
      <c r="U47" s="403"/>
      <c r="V47" s="403"/>
      <c r="W47" s="403"/>
      <c r="X47" s="403"/>
      <c r="Y47" s="403"/>
    </row>
    <row r="48" spans="1:25" ht="13.5" customHeight="1" x14ac:dyDescent="0.4">
      <c r="A48" s="402"/>
      <c r="B48" s="402"/>
      <c r="C48" s="403"/>
      <c r="D48" s="403"/>
      <c r="E48" s="403"/>
      <c r="F48" s="403"/>
      <c r="G48" s="403"/>
      <c r="H48" s="403"/>
      <c r="I48" s="403"/>
      <c r="J48" s="403"/>
      <c r="K48" s="403"/>
      <c r="L48" s="403"/>
      <c r="M48" s="403"/>
      <c r="N48" s="403"/>
      <c r="O48" s="403"/>
      <c r="P48" s="403"/>
      <c r="Q48" s="403"/>
      <c r="R48" s="403"/>
      <c r="S48" s="403"/>
      <c r="T48" s="403"/>
      <c r="U48" s="403"/>
      <c r="V48" s="403"/>
      <c r="W48" s="403"/>
      <c r="X48" s="403"/>
      <c r="Y48" s="403"/>
    </row>
    <row r="49" spans="1:25" ht="13.5" customHeight="1" x14ac:dyDescent="0.4">
      <c r="A49" s="402"/>
      <c r="B49" s="402"/>
      <c r="C49" s="403"/>
      <c r="D49" s="403"/>
      <c r="E49" s="403"/>
      <c r="F49" s="403"/>
      <c r="G49" s="403"/>
      <c r="H49" s="403"/>
      <c r="I49" s="403"/>
      <c r="J49" s="403"/>
      <c r="K49" s="403"/>
      <c r="L49" s="403"/>
      <c r="M49" s="403"/>
      <c r="N49" s="403"/>
      <c r="O49" s="403"/>
      <c r="P49" s="403"/>
      <c r="Q49" s="403"/>
      <c r="R49" s="403"/>
      <c r="S49" s="403"/>
      <c r="T49" s="403"/>
      <c r="U49" s="403"/>
      <c r="V49" s="403"/>
      <c r="W49" s="403"/>
      <c r="X49" s="403"/>
      <c r="Y49" s="403"/>
    </row>
    <row r="50" spans="1:25" ht="13.5" customHeight="1" x14ac:dyDescent="0.4">
      <c r="A50" s="402" t="s">
        <v>81</v>
      </c>
      <c r="B50" s="402"/>
      <c r="C50" s="403"/>
      <c r="D50" s="403"/>
      <c r="E50" s="403"/>
      <c r="F50" s="403"/>
      <c r="G50" s="403"/>
      <c r="H50" s="403"/>
      <c r="I50" s="403"/>
      <c r="J50" s="403"/>
      <c r="K50" s="403"/>
      <c r="L50" s="403"/>
      <c r="M50" s="403"/>
      <c r="N50" s="403"/>
      <c r="O50" s="403"/>
      <c r="P50" s="403"/>
      <c r="Q50" s="403"/>
      <c r="R50" s="403"/>
      <c r="S50" s="403"/>
      <c r="T50" s="403"/>
      <c r="U50" s="403"/>
      <c r="V50" s="403"/>
      <c r="W50" s="403"/>
      <c r="X50" s="403"/>
      <c r="Y50" s="403"/>
    </row>
    <row r="51" spans="1:25" ht="13.5" customHeight="1" x14ac:dyDescent="0.4">
      <c r="A51" s="402"/>
      <c r="B51" s="402"/>
      <c r="C51" s="403"/>
      <c r="D51" s="403"/>
      <c r="E51" s="403"/>
      <c r="F51" s="403"/>
      <c r="G51" s="403"/>
      <c r="H51" s="403"/>
      <c r="I51" s="403"/>
      <c r="J51" s="403"/>
      <c r="K51" s="403"/>
      <c r="L51" s="403"/>
      <c r="M51" s="403"/>
      <c r="N51" s="403"/>
      <c r="O51" s="403"/>
      <c r="P51" s="403"/>
      <c r="Q51" s="403"/>
      <c r="R51" s="403"/>
      <c r="S51" s="403"/>
      <c r="T51" s="403"/>
      <c r="U51" s="403"/>
      <c r="V51" s="403"/>
      <c r="W51" s="403"/>
      <c r="X51" s="403"/>
      <c r="Y51" s="403"/>
    </row>
    <row r="52" spans="1:25" ht="13.5" customHeight="1" x14ac:dyDescent="0.4">
      <c r="A52" s="402"/>
      <c r="B52" s="402"/>
      <c r="C52" s="403"/>
      <c r="D52" s="403"/>
      <c r="E52" s="403"/>
      <c r="F52" s="403"/>
      <c r="G52" s="403"/>
      <c r="H52" s="403"/>
      <c r="I52" s="403"/>
      <c r="J52" s="403"/>
      <c r="K52" s="403"/>
      <c r="L52" s="403"/>
      <c r="M52" s="403"/>
      <c r="N52" s="403"/>
      <c r="O52" s="403"/>
      <c r="P52" s="403"/>
      <c r="Q52" s="403"/>
      <c r="R52" s="403"/>
      <c r="S52" s="403"/>
      <c r="T52" s="403"/>
      <c r="U52" s="403"/>
      <c r="V52" s="403"/>
      <c r="W52" s="403"/>
      <c r="X52" s="403"/>
      <c r="Y52" s="403"/>
    </row>
    <row r="53" spans="1:25" ht="13.5" customHeight="1" x14ac:dyDescent="0.4">
      <c r="A53" s="402" t="s">
        <v>82</v>
      </c>
      <c r="B53" s="402"/>
      <c r="C53" s="403"/>
      <c r="D53" s="403"/>
      <c r="E53" s="403"/>
      <c r="F53" s="403"/>
      <c r="G53" s="403"/>
      <c r="H53" s="403"/>
      <c r="I53" s="403"/>
      <c r="J53" s="403"/>
      <c r="K53" s="403"/>
      <c r="L53" s="403"/>
      <c r="M53" s="403"/>
      <c r="N53" s="403"/>
      <c r="O53" s="403"/>
      <c r="P53" s="403"/>
      <c r="Q53" s="403"/>
      <c r="R53" s="403"/>
      <c r="S53" s="403"/>
      <c r="T53" s="403"/>
      <c r="U53" s="403"/>
      <c r="V53" s="403"/>
      <c r="W53" s="403"/>
      <c r="X53" s="403"/>
      <c r="Y53" s="403"/>
    </row>
    <row r="54" spans="1:25" ht="13.5" customHeight="1" x14ac:dyDescent="0.4">
      <c r="A54" s="402"/>
      <c r="B54" s="402"/>
      <c r="C54" s="403"/>
      <c r="D54" s="403"/>
      <c r="E54" s="403"/>
      <c r="F54" s="403"/>
      <c r="G54" s="403"/>
      <c r="H54" s="403"/>
      <c r="I54" s="403"/>
      <c r="J54" s="403"/>
      <c r="K54" s="403"/>
      <c r="L54" s="403"/>
      <c r="M54" s="403"/>
      <c r="N54" s="403"/>
      <c r="O54" s="403"/>
      <c r="P54" s="403"/>
      <c r="Q54" s="403"/>
      <c r="R54" s="403"/>
      <c r="S54" s="403"/>
      <c r="T54" s="403"/>
      <c r="U54" s="403"/>
      <c r="V54" s="403"/>
      <c r="W54" s="403"/>
      <c r="X54" s="403"/>
      <c r="Y54" s="403"/>
    </row>
    <row r="55" spans="1:25" ht="13.5" customHeight="1" x14ac:dyDescent="0.4">
      <c r="A55" s="402"/>
      <c r="B55" s="402"/>
      <c r="C55" s="403"/>
      <c r="D55" s="403"/>
      <c r="E55" s="403"/>
      <c r="F55" s="403"/>
      <c r="G55" s="403"/>
      <c r="H55" s="403"/>
      <c r="I55" s="403"/>
      <c r="J55" s="403"/>
      <c r="K55" s="403"/>
      <c r="L55" s="403"/>
      <c r="M55" s="403"/>
      <c r="N55" s="403"/>
      <c r="O55" s="403"/>
      <c r="P55" s="403"/>
      <c r="Q55" s="403"/>
      <c r="R55" s="403"/>
      <c r="S55" s="403"/>
      <c r="T55" s="403"/>
      <c r="U55" s="403"/>
      <c r="V55" s="403"/>
      <c r="W55" s="403"/>
      <c r="X55" s="403"/>
      <c r="Y55" s="403"/>
    </row>
    <row r="56" spans="1:25" ht="13.5" customHeight="1" x14ac:dyDescent="0.4">
      <c r="A56" s="85"/>
      <c r="B56" s="85"/>
      <c r="C56" s="81"/>
      <c r="D56" s="81"/>
      <c r="E56" s="82"/>
      <c r="F56" s="82"/>
      <c r="G56" s="82"/>
      <c r="H56" s="82"/>
      <c r="I56" s="82"/>
      <c r="J56" s="82"/>
      <c r="K56" s="82"/>
      <c r="L56" s="82"/>
      <c r="M56" s="82"/>
      <c r="N56" s="71"/>
      <c r="O56" s="71"/>
      <c r="P56" s="71"/>
      <c r="Q56" s="71"/>
      <c r="R56" s="84"/>
      <c r="S56" s="84"/>
      <c r="T56" s="84"/>
      <c r="U56" s="84"/>
      <c r="V56" s="84"/>
      <c r="W56" s="84"/>
      <c r="X56" s="84"/>
      <c r="Y56" s="84"/>
    </row>
    <row r="57" spans="1:25" ht="13.5" customHeight="1" x14ac:dyDescent="0.4">
      <c r="A57" s="85"/>
      <c r="B57" s="85"/>
      <c r="C57" s="81"/>
      <c r="D57" s="81"/>
      <c r="E57" s="82"/>
      <c r="F57" s="82"/>
      <c r="G57" s="82"/>
      <c r="H57" s="82"/>
      <c r="I57" s="82"/>
      <c r="J57" s="82"/>
      <c r="K57" s="82"/>
      <c r="L57" s="82"/>
      <c r="M57" s="82"/>
      <c r="N57" s="71"/>
      <c r="O57" s="71"/>
      <c r="P57" s="71"/>
      <c r="Q57" s="71"/>
      <c r="R57" s="85"/>
      <c r="S57" s="85"/>
      <c r="T57" s="85"/>
      <c r="U57" s="85"/>
      <c r="V57" s="85"/>
      <c r="W57" s="85"/>
      <c r="X57" s="86"/>
      <c r="Y57" s="86"/>
    </row>
    <row r="58" spans="1:25" ht="13.5" customHeight="1" x14ac:dyDescent="0.4">
      <c r="A58" s="88"/>
      <c r="B58" s="88"/>
      <c r="C58" s="88"/>
      <c r="D58" s="88"/>
      <c r="E58" s="88"/>
      <c r="F58" s="88"/>
      <c r="G58" s="88"/>
      <c r="H58" s="88"/>
      <c r="I58" s="88"/>
      <c r="J58" s="88"/>
      <c r="K58" s="88"/>
      <c r="L58" s="88"/>
      <c r="M58" s="88"/>
      <c r="N58" s="88"/>
      <c r="O58" s="88"/>
      <c r="P58" s="88"/>
      <c r="Q58" s="88"/>
      <c r="R58" s="88"/>
      <c r="S58" s="88"/>
      <c r="T58" s="88"/>
      <c r="U58" s="89"/>
      <c r="V58" s="89"/>
      <c r="W58" s="89"/>
      <c r="X58" s="89"/>
      <c r="Y58" s="89"/>
    </row>
    <row r="59" spans="1:25" ht="13.5" customHeight="1" x14ac:dyDescent="0.4">
      <c r="A59" s="88"/>
      <c r="B59" s="88"/>
      <c r="C59" s="88"/>
      <c r="D59" s="88"/>
      <c r="E59" s="88"/>
      <c r="F59" s="88"/>
      <c r="G59" s="88"/>
      <c r="H59" s="88"/>
      <c r="I59" s="88"/>
      <c r="J59" s="88"/>
      <c r="K59" s="88"/>
      <c r="L59" s="88"/>
      <c r="M59" s="88"/>
      <c r="N59" s="88"/>
      <c r="O59" s="88"/>
      <c r="P59" s="88"/>
      <c r="Q59" s="88"/>
      <c r="R59" s="88"/>
      <c r="S59" s="88"/>
      <c r="T59" s="88"/>
      <c r="U59" s="89"/>
      <c r="V59" s="89"/>
      <c r="W59" s="89"/>
      <c r="X59" s="89"/>
      <c r="Y59" s="89"/>
    </row>
    <row r="60" spans="1:25" ht="13.5" customHeight="1" x14ac:dyDescent="0.4">
      <c r="D60" s="90"/>
      <c r="E60" s="90"/>
      <c r="F60" s="90"/>
      <c r="G60" s="90"/>
      <c r="H60" s="90"/>
      <c r="I60" s="90"/>
      <c r="J60" s="90"/>
      <c r="K60" s="90"/>
      <c r="L60" s="90"/>
      <c r="M60" s="90"/>
      <c r="N60" s="90"/>
      <c r="O60" s="90"/>
      <c r="P60" s="90"/>
      <c r="Q60" s="90"/>
      <c r="R60" s="90"/>
      <c r="S60" s="90"/>
      <c r="T60" s="90"/>
      <c r="U60" s="91"/>
      <c r="V60" s="91"/>
      <c r="W60" s="91"/>
      <c r="X60" s="91"/>
      <c r="Y60" s="91"/>
    </row>
    <row r="61" spans="1:25" ht="13.5" customHeight="1" x14ac:dyDescent="0.4"/>
    <row r="62" spans="1:25" ht="13.5" customHeight="1" x14ac:dyDescent="0.4"/>
    <row r="63" spans="1:25" ht="13.5" customHeight="1" x14ac:dyDescent="0.4"/>
    <row r="64" spans="1:25"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300" spans="1:1" x14ac:dyDescent="0.4">
      <c r="A300" s="69" t="s">
        <v>51</v>
      </c>
    </row>
    <row r="301" spans="1:1" x14ac:dyDescent="0.4">
      <c r="A301" s="69" t="s">
        <v>52</v>
      </c>
    </row>
  </sheetData>
  <sheetProtection algorithmName="SHA-512" hashValue="VFyyQ0bllIvKdTgTnY6dDFXEftSdGXZuGMyabp38pQgX7ZqFXPymO41Oa7uA97FMvySY8XHm6v/S87+ooWqxwQ==" saltValue="ozEhY4sRSqBgT9rWQKZlzA==" spinCount="100000" sheet="1" objects="1" scenarios="1"/>
  <mergeCells count="44">
    <mergeCell ref="A53:B55"/>
    <mergeCell ref="C53:Y55"/>
    <mergeCell ref="A36:D38"/>
    <mergeCell ref="E36:M38"/>
    <mergeCell ref="N36:Q38"/>
    <mergeCell ref="R36:Y38"/>
    <mergeCell ref="A39:D41"/>
    <mergeCell ref="E39:J41"/>
    <mergeCell ref="K39:M41"/>
    <mergeCell ref="N39:Q41"/>
    <mergeCell ref="R39:Y41"/>
    <mergeCell ref="A44:Y46"/>
    <mergeCell ref="A47:B49"/>
    <mergeCell ref="C47:Y49"/>
    <mergeCell ref="A50:B52"/>
    <mergeCell ref="C50:Y52"/>
    <mergeCell ref="A33:Y35"/>
    <mergeCell ref="O14:P14"/>
    <mergeCell ref="Q14:Y14"/>
    <mergeCell ref="A18:C20"/>
    <mergeCell ref="D18:N20"/>
    <mergeCell ref="O18:Y20"/>
    <mergeCell ref="A21:C23"/>
    <mergeCell ref="D21:N23"/>
    <mergeCell ref="O21:Y23"/>
    <mergeCell ref="A24:C26"/>
    <mergeCell ref="D24:N26"/>
    <mergeCell ref="O24:Y26"/>
    <mergeCell ref="A27:N30"/>
    <mergeCell ref="O27:Y30"/>
    <mergeCell ref="O11:P11"/>
    <mergeCell ref="Q11:X11"/>
    <mergeCell ref="O12:P12"/>
    <mergeCell ref="Q12:Y12"/>
    <mergeCell ref="O13:P13"/>
    <mergeCell ref="Q13:Y13"/>
    <mergeCell ref="A9:G10"/>
    <mergeCell ref="O10:P10"/>
    <mergeCell ref="Q10:Y10"/>
    <mergeCell ref="A1:Y3"/>
    <mergeCell ref="A7:B7"/>
    <mergeCell ref="D7:E7"/>
    <mergeCell ref="S7:V7"/>
    <mergeCell ref="W7:X7"/>
  </mergeCells>
  <phoneticPr fontId="1"/>
  <dataValidations count="1">
    <dataValidation type="list" allowBlank="1" showInputMessage="1" showErrorMessage="1" sqref="K39:M41" xr:uid="{3A0431B4-509E-48EA-A60B-41F779528686}">
      <formula1>$A$300:$A$301</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1BC01-9501-4C7C-BC38-2F00B9AB129A}">
  <sheetPr>
    <tabColor rgb="FFFFFF00"/>
  </sheetPr>
  <dimension ref="A1:Z294"/>
  <sheetViews>
    <sheetView showZeros="0" view="pageBreakPreview" zoomScale="115" zoomScaleNormal="100" zoomScaleSheetLayoutView="115" workbookViewId="0">
      <selection sqref="A1:Y3"/>
    </sheetView>
  </sheetViews>
  <sheetFormatPr defaultRowHeight="13.5" x14ac:dyDescent="0.4"/>
  <cols>
    <col min="1" max="55" width="3.125" style="15" customWidth="1"/>
    <col min="56" max="16384" width="9" style="15"/>
  </cols>
  <sheetData>
    <row r="1" spans="1:25" x14ac:dyDescent="0.4">
      <c r="A1" s="14" t="s">
        <v>1</v>
      </c>
      <c r="B1" s="14"/>
      <c r="C1" s="14"/>
      <c r="D1" s="14"/>
      <c r="E1" s="14"/>
      <c r="F1" s="14"/>
      <c r="G1" s="14"/>
      <c r="K1" s="14"/>
      <c r="L1" s="14"/>
      <c r="M1" s="14"/>
      <c r="N1" s="14"/>
      <c r="O1" s="14"/>
      <c r="P1" s="14"/>
      <c r="Q1" s="14"/>
      <c r="R1" s="14"/>
      <c r="S1" s="14"/>
      <c r="T1" s="14"/>
      <c r="U1" s="14"/>
      <c r="V1" s="14"/>
      <c r="W1" s="14"/>
      <c r="X1" s="14"/>
      <c r="Y1" s="14"/>
    </row>
    <row r="2" spans="1:25" x14ac:dyDescent="0.4">
      <c r="A2" s="240" t="s">
        <v>104</v>
      </c>
      <c r="B2" s="422"/>
      <c r="C2" s="16" t="s">
        <v>0</v>
      </c>
      <c r="D2" s="240" t="s">
        <v>105</v>
      </c>
      <c r="E2" s="422"/>
      <c r="F2" s="16" t="s">
        <v>27</v>
      </c>
      <c r="G2" s="16"/>
      <c r="K2" s="14"/>
      <c r="L2" s="14"/>
      <c r="M2" s="14"/>
      <c r="N2" s="14"/>
      <c r="O2" s="14"/>
      <c r="W2" s="14"/>
      <c r="X2" s="14"/>
      <c r="Y2" s="14"/>
    </row>
    <row r="3" spans="1:25" x14ac:dyDescent="0.4">
      <c r="D3" s="14"/>
      <c r="E3" s="14"/>
      <c r="F3" s="14"/>
      <c r="G3" s="14"/>
      <c r="H3" s="14"/>
      <c r="I3" s="14"/>
      <c r="J3" s="14"/>
      <c r="K3" s="14"/>
      <c r="L3" s="14"/>
      <c r="M3" s="14"/>
      <c r="N3" s="14"/>
      <c r="O3" s="14"/>
      <c r="W3" s="14"/>
      <c r="X3" s="14"/>
      <c r="Y3" s="14"/>
    </row>
    <row r="4" spans="1:25" s="17" customFormat="1" ht="13.5" customHeight="1" x14ac:dyDescent="0.4">
      <c r="A4" s="343" t="s">
        <v>2</v>
      </c>
      <c r="B4" s="343"/>
      <c r="C4" s="343"/>
      <c r="D4" s="343"/>
      <c r="E4" s="343"/>
      <c r="F4" s="343"/>
      <c r="G4" s="343"/>
      <c r="K4" s="18"/>
      <c r="L4" s="18"/>
      <c r="M4" s="18"/>
      <c r="N4" s="18"/>
      <c r="O4" s="18"/>
      <c r="P4" s="18"/>
      <c r="Q4" s="18"/>
      <c r="R4" s="18"/>
      <c r="S4" s="18"/>
      <c r="T4" s="18"/>
      <c r="U4" s="18"/>
      <c r="V4" s="18"/>
      <c r="W4" s="18"/>
      <c r="X4" s="18"/>
      <c r="Y4" s="18"/>
    </row>
    <row r="5" spans="1:25" s="17" customFormat="1" ht="13.5" customHeight="1" x14ac:dyDescent="0.4">
      <c r="A5" s="344"/>
      <c r="B5" s="344"/>
      <c r="C5" s="344"/>
      <c r="D5" s="344"/>
      <c r="E5" s="344"/>
      <c r="F5" s="344"/>
      <c r="G5" s="344"/>
      <c r="K5" s="18"/>
      <c r="L5" s="18"/>
      <c r="M5" s="18"/>
      <c r="O5" s="243" t="s">
        <v>3</v>
      </c>
      <c r="P5" s="243"/>
      <c r="Q5" s="423" t="s">
        <v>94</v>
      </c>
      <c r="R5" s="421"/>
      <c r="S5" s="421"/>
      <c r="T5" s="421"/>
      <c r="U5" s="421"/>
      <c r="V5" s="421"/>
      <c r="W5" s="421"/>
      <c r="X5" s="421"/>
      <c r="Y5" s="421"/>
    </row>
    <row r="6" spans="1:25" x14ac:dyDescent="0.4">
      <c r="D6" s="14"/>
      <c r="E6" s="14"/>
      <c r="F6" s="14"/>
      <c r="G6" s="14"/>
      <c r="H6" s="14"/>
      <c r="I6" s="14"/>
      <c r="J6" s="14"/>
      <c r="K6" s="14"/>
      <c r="N6" s="14"/>
      <c r="O6" s="226" t="s">
        <v>4</v>
      </c>
      <c r="P6" s="226"/>
      <c r="Q6" s="424" t="s">
        <v>53</v>
      </c>
      <c r="R6" s="425"/>
      <c r="S6" s="425"/>
      <c r="T6" s="425"/>
      <c r="U6" s="425"/>
      <c r="V6" s="425"/>
      <c r="W6" s="425"/>
      <c r="X6" s="425"/>
      <c r="Y6" s="60" t="s">
        <v>6</v>
      </c>
    </row>
    <row r="7" spans="1:25" x14ac:dyDescent="0.4">
      <c r="D7" s="14"/>
      <c r="E7" s="14"/>
      <c r="F7" s="14"/>
      <c r="G7" s="14"/>
      <c r="H7" s="14"/>
      <c r="I7" s="14"/>
      <c r="J7" s="14"/>
      <c r="K7" s="14"/>
      <c r="O7" s="243" t="s">
        <v>5</v>
      </c>
      <c r="P7" s="243"/>
      <c r="Q7" s="421" t="s">
        <v>54</v>
      </c>
      <c r="R7" s="421"/>
      <c r="S7" s="421"/>
      <c r="T7" s="421"/>
      <c r="U7" s="421"/>
      <c r="V7" s="421"/>
      <c r="W7" s="421"/>
      <c r="X7" s="421"/>
      <c r="Y7" s="421"/>
    </row>
    <row r="8" spans="1:25" x14ac:dyDescent="0.4">
      <c r="K8" s="14"/>
      <c r="N8" s="14"/>
      <c r="O8" s="226" t="s">
        <v>39</v>
      </c>
      <c r="P8" s="226"/>
      <c r="Q8" s="421" t="s">
        <v>55</v>
      </c>
      <c r="R8" s="421"/>
      <c r="S8" s="421"/>
      <c r="T8" s="421"/>
      <c r="U8" s="421"/>
      <c r="V8" s="421"/>
      <c r="W8" s="421"/>
      <c r="X8" s="421"/>
      <c r="Y8" s="421"/>
    </row>
    <row r="9" spans="1:25" x14ac:dyDescent="0.4">
      <c r="K9" s="14"/>
      <c r="N9" s="14"/>
      <c r="O9" s="243" t="s">
        <v>37</v>
      </c>
      <c r="P9" s="243"/>
      <c r="Q9" s="421" t="s">
        <v>56</v>
      </c>
      <c r="R9" s="421"/>
      <c r="S9" s="421"/>
      <c r="T9" s="421"/>
      <c r="U9" s="421"/>
      <c r="V9" s="421"/>
      <c r="W9" s="421"/>
      <c r="X9" s="421"/>
      <c r="Y9" s="421"/>
    </row>
    <row r="10" spans="1:25" ht="9.9499999999999993" customHeight="1" x14ac:dyDescent="0.4">
      <c r="P10" s="19"/>
      <c r="Q10" s="19"/>
      <c r="R10" s="20"/>
      <c r="S10" s="20"/>
      <c r="T10" s="20"/>
      <c r="U10" s="20"/>
      <c r="V10" s="20"/>
      <c r="W10" s="20"/>
      <c r="X10" s="20"/>
      <c r="Y10" s="20"/>
    </row>
    <row r="11" spans="1:25" ht="13.5" customHeight="1" x14ac:dyDescent="0.4">
      <c r="A11" s="337" t="s">
        <v>89</v>
      </c>
      <c r="B11" s="338"/>
      <c r="C11" s="338"/>
      <c r="D11" s="338"/>
      <c r="E11" s="338"/>
      <c r="F11" s="338"/>
      <c r="G11" s="338"/>
      <c r="H11" s="338"/>
      <c r="I11" s="338"/>
      <c r="J11" s="338"/>
      <c r="K11" s="338"/>
      <c r="L11" s="338"/>
      <c r="M11" s="338"/>
      <c r="N11" s="338"/>
      <c r="O11" s="435">
        <f>Q31+Q44+U56</f>
        <v>2512800</v>
      </c>
      <c r="P11" s="435"/>
      <c r="Q11" s="435"/>
      <c r="R11" s="435"/>
      <c r="S11" s="435"/>
      <c r="T11" s="435"/>
      <c r="U11" s="435"/>
      <c r="V11" s="435"/>
      <c r="W11" s="435"/>
      <c r="X11" s="435"/>
      <c r="Y11" s="435"/>
    </row>
    <row r="12" spans="1:25" ht="13.5" customHeight="1" x14ac:dyDescent="0.4">
      <c r="A12" s="338"/>
      <c r="B12" s="338"/>
      <c r="C12" s="338"/>
      <c r="D12" s="338"/>
      <c r="E12" s="338"/>
      <c r="F12" s="338"/>
      <c r="G12" s="338"/>
      <c r="H12" s="338"/>
      <c r="I12" s="338"/>
      <c r="J12" s="338"/>
      <c r="K12" s="338"/>
      <c r="L12" s="338"/>
      <c r="M12" s="338"/>
      <c r="N12" s="338"/>
      <c r="O12" s="435"/>
      <c r="P12" s="435"/>
      <c r="Q12" s="435"/>
      <c r="R12" s="435"/>
      <c r="S12" s="435"/>
      <c r="T12" s="435"/>
      <c r="U12" s="435"/>
      <c r="V12" s="435"/>
      <c r="W12" s="435"/>
      <c r="X12" s="435"/>
      <c r="Y12" s="435"/>
    </row>
    <row r="13" spans="1:25" ht="13.5" customHeight="1" x14ac:dyDescent="0.4">
      <c r="A13" s="338"/>
      <c r="B13" s="338"/>
      <c r="C13" s="338"/>
      <c r="D13" s="338"/>
      <c r="E13" s="338"/>
      <c r="F13" s="338"/>
      <c r="G13" s="338"/>
      <c r="H13" s="338"/>
      <c r="I13" s="338"/>
      <c r="J13" s="338"/>
      <c r="K13" s="338"/>
      <c r="L13" s="338"/>
      <c r="M13" s="338"/>
      <c r="N13" s="338"/>
      <c r="O13" s="435"/>
      <c r="P13" s="435"/>
      <c r="Q13" s="435"/>
      <c r="R13" s="435"/>
      <c r="S13" s="435"/>
      <c r="T13" s="435"/>
      <c r="U13" s="435"/>
      <c r="V13" s="435"/>
      <c r="W13" s="435"/>
      <c r="X13" s="435"/>
      <c r="Y13" s="435"/>
    </row>
    <row r="14" spans="1:25" ht="9.9499999999999993" customHeight="1" x14ac:dyDescent="0.4">
      <c r="D14" s="21"/>
      <c r="E14" s="21"/>
      <c r="F14" s="21"/>
      <c r="G14" s="21"/>
      <c r="H14" s="21"/>
      <c r="I14" s="21"/>
      <c r="J14" s="21"/>
      <c r="K14" s="21"/>
      <c r="L14" s="21"/>
      <c r="M14" s="21"/>
      <c r="N14" s="21"/>
      <c r="O14" s="21"/>
      <c r="P14" s="21"/>
    </row>
    <row r="15" spans="1:25" ht="13.5" customHeight="1" x14ac:dyDescent="0.4">
      <c r="A15" s="96" t="s">
        <v>14</v>
      </c>
    </row>
    <row r="16" spans="1:25" ht="5.0999999999999996" customHeight="1" x14ac:dyDescent="0.4"/>
    <row r="17" spans="1:26" ht="13.5" customHeight="1" x14ac:dyDescent="0.4">
      <c r="A17" s="335" t="s">
        <v>17</v>
      </c>
      <c r="B17" s="335"/>
      <c r="C17" s="335" t="s">
        <v>9</v>
      </c>
      <c r="D17" s="335"/>
      <c r="E17" s="317" t="s">
        <v>19</v>
      </c>
      <c r="F17" s="336"/>
      <c r="G17" s="315" t="s">
        <v>7</v>
      </c>
      <c r="H17" s="315"/>
      <c r="I17" s="315"/>
      <c r="J17" s="315"/>
      <c r="K17" s="315"/>
      <c r="L17" s="315"/>
      <c r="M17" s="273" t="s">
        <v>102</v>
      </c>
      <c r="N17" s="322"/>
      <c r="O17" s="322"/>
      <c r="P17" s="322"/>
      <c r="Q17" s="315" t="s">
        <v>10</v>
      </c>
      <c r="R17" s="315"/>
      <c r="S17" s="315"/>
      <c r="T17" s="323" t="s">
        <v>20</v>
      </c>
      <c r="U17" s="323"/>
      <c r="V17" s="323"/>
      <c r="W17" s="315" t="s">
        <v>11</v>
      </c>
      <c r="X17" s="315"/>
      <c r="Y17" s="315"/>
      <c r="Z17" s="14"/>
    </row>
    <row r="18" spans="1:26" ht="13.5" customHeight="1" x14ac:dyDescent="0.4">
      <c r="A18" s="335"/>
      <c r="B18" s="335"/>
      <c r="C18" s="335"/>
      <c r="D18" s="335"/>
      <c r="E18" s="324" t="s">
        <v>22</v>
      </c>
      <c r="F18" s="334"/>
      <c r="G18" s="306" t="s">
        <v>8</v>
      </c>
      <c r="H18" s="306"/>
      <c r="I18" s="306"/>
      <c r="J18" s="306"/>
      <c r="K18" s="306"/>
      <c r="L18" s="306"/>
      <c r="M18" s="322"/>
      <c r="N18" s="322"/>
      <c r="O18" s="322"/>
      <c r="P18" s="322"/>
      <c r="Q18" s="306" t="s">
        <v>12</v>
      </c>
      <c r="R18" s="306"/>
      <c r="S18" s="306"/>
      <c r="T18" s="326" t="s">
        <v>21</v>
      </c>
      <c r="U18" s="326"/>
      <c r="V18" s="326"/>
      <c r="W18" s="306" t="s">
        <v>13</v>
      </c>
      <c r="X18" s="306"/>
      <c r="Y18" s="306"/>
      <c r="Z18" s="14"/>
    </row>
    <row r="19" spans="1:26" ht="13.5" customHeight="1" x14ac:dyDescent="0.4">
      <c r="A19" s="426" t="s">
        <v>59</v>
      </c>
      <c r="B19" s="427"/>
      <c r="C19" s="428" t="s">
        <v>64</v>
      </c>
      <c r="D19" s="429"/>
      <c r="E19" s="430" t="s">
        <v>18</v>
      </c>
      <c r="F19" s="431"/>
      <c r="G19" s="432" t="s">
        <v>61</v>
      </c>
      <c r="H19" s="433"/>
      <c r="I19" s="433"/>
      <c r="J19" s="433"/>
      <c r="K19" s="433"/>
      <c r="L19" s="433"/>
      <c r="M19" s="434">
        <v>1200000</v>
      </c>
      <c r="N19" s="434"/>
      <c r="O19" s="434"/>
      <c r="P19" s="434"/>
      <c r="Q19" s="436">
        <v>1080000</v>
      </c>
      <c r="R19" s="436"/>
      <c r="S19" s="436"/>
      <c r="T19" s="436">
        <v>120000</v>
      </c>
      <c r="U19" s="436"/>
      <c r="V19" s="436"/>
      <c r="W19" s="437">
        <f>M19-Q19-T19</f>
        <v>0</v>
      </c>
      <c r="X19" s="438"/>
      <c r="Y19" s="439"/>
    </row>
    <row r="20" spans="1:26" ht="13.5" customHeight="1" x14ac:dyDescent="0.4">
      <c r="A20" s="427"/>
      <c r="B20" s="427"/>
      <c r="C20" s="429"/>
      <c r="D20" s="429"/>
      <c r="E20" s="440" t="s">
        <v>23</v>
      </c>
      <c r="F20" s="441"/>
      <c r="G20" s="442" t="s">
        <v>60</v>
      </c>
      <c r="H20" s="443"/>
      <c r="I20" s="443"/>
      <c r="J20" s="443"/>
      <c r="K20" s="443"/>
      <c r="L20" s="443"/>
      <c r="M20" s="434"/>
      <c r="N20" s="434"/>
      <c r="O20" s="434"/>
      <c r="P20" s="434"/>
      <c r="Q20" s="444" t="s">
        <v>63</v>
      </c>
      <c r="R20" s="445"/>
      <c r="S20" s="445"/>
      <c r="T20" s="444" t="s">
        <v>62</v>
      </c>
      <c r="U20" s="445"/>
      <c r="V20" s="445"/>
      <c r="W20" s="446">
        <f>IF(Q20="","",100-(Q20+T20))</f>
        <v>0</v>
      </c>
      <c r="X20" s="446"/>
      <c r="Y20" s="446"/>
    </row>
    <row r="21" spans="1:26" ht="13.5" customHeight="1" x14ac:dyDescent="0.4">
      <c r="A21" s="426" t="s">
        <v>66</v>
      </c>
      <c r="B21" s="427"/>
      <c r="C21" s="428" t="s">
        <v>65</v>
      </c>
      <c r="D21" s="429"/>
      <c r="E21" s="430" t="s">
        <v>18</v>
      </c>
      <c r="F21" s="431"/>
      <c r="G21" s="448" t="s">
        <v>67</v>
      </c>
      <c r="H21" s="433"/>
      <c r="I21" s="433"/>
      <c r="J21" s="433"/>
      <c r="K21" s="433"/>
      <c r="L21" s="433"/>
      <c r="M21" s="434">
        <v>2000000</v>
      </c>
      <c r="N21" s="434"/>
      <c r="O21" s="434"/>
      <c r="P21" s="434"/>
      <c r="Q21" s="436">
        <v>600000</v>
      </c>
      <c r="R21" s="436"/>
      <c r="S21" s="436"/>
      <c r="T21" s="436">
        <v>800000</v>
      </c>
      <c r="U21" s="436"/>
      <c r="V21" s="436"/>
      <c r="W21" s="437">
        <f>M21-Q21-T21</f>
        <v>600000</v>
      </c>
      <c r="X21" s="438"/>
      <c r="Y21" s="439"/>
    </row>
    <row r="22" spans="1:26" ht="13.5" customHeight="1" x14ac:dyDescent="0.4">
      <c r="A22" s="427"/>
      <c r="B22" s="427"/>
      <c r="C22" s="429"/>
      <c r="D22" s="429"/>
      <c r="E22" s="440" t="s">
        <v>24</v>
      </c>
      <c r="F22" s="441"/>
      <c r="G22" s="447" t="s">
        <v>76</v>
      </c>
      <c r="H22" s="443"/>
      <c r="I22" s="443"/>
      <c r="J22" s="443"/>
      <c r="K22" s="443"/>
      <c r="L22" s="443"/>
      <c r="M22" s="434"/>
      <c r="N22" s="434"/>
      <c r="O22" s="434"/>
      <c r="P22" s="434"/>
      <c r="Q22" s="444" t="s">
        <v>68</v>
      </c>
      <c r="R22" s="445"/>
      <c r="S22" s="445"/>
      <c r="T22" s="444" t="s">
        <v>69</v>
      </c>
      <c r="U22" s="445"/>
      <c r="V22" s="445"/>
      <c r="W22" s="446">
        <f>IF(Q22="","",100-(Q22+T22))</f>
        <v>30</v>
      </c>
      <c r="X22" s="446"/>
      <c r="Y22" s="446"/>
    </row>
    <row r="23" spans="1:26" ht="13.5" customHeight="1" x14ac:dyDescent="0.4">
      <c r="A23" s="426" t="s">
        <v>70</v>
      </c>
      <c r="B23" s="427"/>
      <c r="C23" s="428" t="s">
        <v>71</v>
      </c>
      <c r="D23" s="429"/>
      <c r="E23" s="430" t="s">
        <v>18</v>
      </c>
      <c r="F23" s="431"/>
      <c r="G23" s="448" t="s">
        <v>86</v>
      </c>
      <c r="H23" s="433"/>
      <c r="I23" s="433"/>
      <c r="J23" s="433"/>
      <c r="K23" s="433"/>
      <c r="L23" s="433"/>
      <c r="M23" s="434">
        <v>496800</v>
      </c>
      <c r="N23" s="434"/>
      <c r="O23" s="434"/>
      <c r="P23" s="434"/>
      <c r="Q23" s="436">
        <v>496800</v>
      </c>
      <c r="R23" s="436"/>
      <c r="S23" s="436"/>
      <c r="T23" s="436"/>
      <c r="U23" s="436"/>
      <c r="V23" s="436"/>
      <c r="W23" s="437">
        <f>M23-Q23-T23</f>
        <v>0</v>
      </c>
      <c r="X23" s="438"/>
      <c r="Y23" s="439"/>
    </row>
    <row r="24" spans="1:26" ht="13.5" customHeight="1" x14ac:dyDescent="0.4">
      <c r="A24" s="427"/>
      <c r="B24" s="427"/>
      <c r="C24" s="429"/>
      <c r="D24" s="429"/>
      <c r="E24" s="440" t="s">
        <v>24</v>
      </c>
      <c r="F24" s="441"/>
      <c r="G24" s="447" t="s">
        <v>87</v>
      </c>
      <c r="H24" s="443"/>
      <c r="I24" s="443"/>
      <c r="J24" s="443"/>
      <c r="K24" s="443"/>
      <c r="L24" s="443"/>
      <c r="M24" s="434"/>
      <c r="N24" s="434"/>
      <c r="O24" s="434"/>
      <c r="P24" s="434"/>
      <c r="Q24" s="444" t="s">
        <v>75</v>
      </c>
      <c r="R24" s="445"/>
      <c r="S24" s="445"/>
      <c r="T24" s="444"/>
      <c r="U24" s="445"/>
      <c r="V24" s="445"/>
      <c r="W24" s="446">
        <f>IF(Q24="","",100-(Q24+T24))</f>
        <v>0</v>
      </c>
      <c r="X24" s="446"/>
      <c r="Y24" s="446"/>
    </row>
    <row r="25" spans="1:26" ht="13.5" customHeight="1" x14ac:dyDescent="0.4">
      <c r="A25" s="427"/>
      <c r="B25" s="427"/>
      <c r="C25" s="429"/>
      <c r="D25" s="429"/>
      <c r="E25" s="430"/>
      <c r="F25" s="431"/>
      <c r="G25" s="433"/>
      <c r="H25" s="433"/>
      <c r="I25" s="433"/>
      <c r="J25" s="433"/>
      <c r="K25" s="433"/>
      <c r="L25" s="433"/>
      <c r="M25" s="434"/>
      <c r="N25" s="434"/>
      <c r="O25" s="434"/>
      <c r="P25" s="434"/>
      <c r="Q25" s="436"/>
      <c r="R25" s="436"/>
      <c r="S25" s="436"/>
      <c r="T25" s="436"/>
      <c r="U25" s="436"/>
      <c r="V25" s="436"/>
      <c r="W25" s="437">
        <f>M25-Q25-T25</f>
        <v>0</v>
      </c>
      <c r="X25" s="438"/>
      <c r="Y25" s="439"/>
    </row>
    <row r="26" spans="1:26" ht="13.5" customHeight="1" x14ac:dyDescent="0.4">
      <c r="A26" s="427"/>
      <c r="B26" s="427"/>
      <c r="C26" s="429"/>
      <c r="D26" s="429"/>
      <c r="E26" s="440"/>
      <c r="F26" s="441"/>
      <c r="G26" s="443"/>
      <c r="H26" s="443"/>
      <c r="I26" s="443"/>
      <c r="J26" s="443"/>
      <c r="K26" s="443"/>
      <c r="L26" s="443"/>
      <c r="M26" s="434"/>
      <c r="N26" s="434"/>
      <c r="O26" s="434"/>
      <c r="P26" s="434"/>
      <c r="Q26" s="445"/>
      <c r="R26" s="445"/>
      <c r="S26" s="445"/>
      <c r="T26" s="445"/>
      <c r="U26" s="445"/>
      <c r="V26" s="445"/>
      <c r="W26" s="446" t="str">
        <f>IF(Q26="","",100-(Q26+T26))</f>
        <v/>
      </c>
      <c r="X26" s="446"/>
      <c r="Y26" s="446"/>
    </row>
    <row r="27" spans="1:26" ht="13.5" customHeight="1" x14ac:dyDescent="0.4">
      <c r="A27" s="427"/>
      <c r="B27" s="427"/>
      <c r="C27" s="429"/>
      <c r="D27" s="429"/>
      <c r="E27" s="430"/>
      <c r="F27" s="431"/>
      <c r="G27" s="433"/>
      <c r="H27" s="433"/>
      <c r="I27" s="433"/>
      <c r="J27" s="433"/>
      <c r="K27" s="433"/>
      <c r="L27" s="433"/>
      <c r="M27" s="434"/>
      <c r="N27" s="434"/>
      <c r="O27" s="434"/>
      <c r="P27" s="434"/>
      <c r="Q27" s="436"/>
      <c r="R27" s="436"/>
      <c r="S27" s="436"/>
      <c r="T27" s="436"/>
      <c r="U27" s="436"/>
      <c r="V27" s="436"/>
      <c r="W27" s="437">
        <f>M27-Q27-T27</f>
        <v>0</v>
      </c>
      <c r="X27" s="438"/>
      <c r="Y27" s="439"/>
    </row>
    <row r="28" spans="1:26" ht="13.5" customHeight="1" x14ac:dyDescent="0.4">
      <c r="A28" s="427"/>
      <c r="B28" s="427"/>
      <c r="C28" s="429"/>
      <c r="D28" s="429"/>
      <c r="E28" s="440"/>
      <c r="F28" s="441"/>
      <c r="G28" s="443"/>
      <c r="H28" s="443"/>
      <c r="I28" s="443"/>
      <c r="J28" s="443"/>
      <c r="K28" s="443"/>
      <c r="L28" s="443"/>
      <c r="M28" s="434"/>
      <c r="N28" s="434"/>
      <c r="O28" s="434"/>
      <c r="P28" s="434"/>
      <c r="Q28" s="445"/>
      <c r="R28" s="445"/>
      <c r="S28" s="445"/>
      <c r="T28" s="445"/>
      <c r="U28" s="445"/>
      <c r="V28" s="445"/>
      <c r="W28" s="446" t="str">
        <f>IF(Q28="","",100-(Q28+T28))</f>
        <v/>
      </c>
      <c r="X28" s="446"/>
      <c r="Y28" s="446"/>
    </row>
    <row r="29" spans="1:26" ht="13.5" customHeight="1" x14ac:dyDescent="0.4">
      <c r="A29" s="427"/>
      <c r="B29" s="427"/>
      <c r="C29" s="429"/>
      <c r="D29" s="429"/>
      <c r="E29" s="430"/>
      <c r="F29" s="431"/>
      <c r="G29" s="433"/>
      <c r="H29" s="433"/>
      <c r="I29" s="433"/>
      <c r="J29" s="433"/>
      <c r="K29" s="433"/>
      <c r="L29" s="433"/>
      <c r="M29" s="434"/>
      <c r="N29" s="434"/>
      <c r="O29" s="434"/>
      <c r="P29" s="434"/>
      <c r="Q29" s="436"/>
      <c r="R29" s="436"/>
      <c r="S29" s="436"/>
      <c r="T29" s="436"/>
      <c r="U29" s="436"/>
      <c r="V29" s="436"/>
      <c r="W29" s="437">
        <f>M29-Q29-T29</f>
        <v>0</v>
      </c>
      <c r="X29" s="438"/>
      <c r="Y29" s="439"/>
    </row>
    <row r="30" spans="1:26" ht="13.5" customHeight="1" x14ac:dyDescent="0.4">
      <c r="A30" s="427"/>
      <c r="B30" s="427"/>
      <c r="C30" s="429"/>
      <c r="D30" s="429"/>
      <c r="E30" s="440"/>
      <c r="F30" s="441"/>
      <c r="G30" s="443"/>
      <c r="H30" s="443"/>
      <c r="I30" s="443"/>
      <c r="J30" s="443"/>
      <c r="K30" s="443"/>
      <c r="L30" s="443"/>
      <c r="M30" s="434"/>
      <c r="N30" s="434"/>
      <c r="O30" s="434"/>
      <c r="P30" s="434"/>
      <c r="Q30" s="445"/>
      <c r="R30" s="445"/>
      <c r="S30" s="445"/>
      <c r="T30" s="445"/>
      <c r="U30" s="445"/>
      <c r="V30" s="445"/>
      <c r="W30" s="446" t="str">
        <f>IF(Q30="","",100-(Q30+T30))</f>
        <v/>
      </c>
      <c r="X30" s="446"/>
      <c r="Y30" s="446"/>
    </row>
    <row r="31" spans="1:26" ht="13.5" customHeight="1" x14ac:dyDescent="0.4">
      <c r="A31" s="274" t="s">
        <v>15</v>
      </c>
      <c r="B31" s="264"/>
      <c r="C31" s="264"/>
      <c r="D31" s="264"/>
      <c r="E31" s="264"/>
      <c r="F31" s="264"/>
      <c r="G31" s="264"/>
      <c r="H31" s="264"/>
      <c r="I31" s="264"/>
      <c r="J31" s="264"/>
      <c r="K31" s="264"/>
      <c r="L31" s="264"/>
      <c r="M31" s="264"/>
      <c r="N31" s="264"/>
      <c r="O31" s="264"/>
      <c r="P31" s="275"/>
      <c r="Q31" s="459">
        <f>Q19+Q21+Q23+Q25+Q27+Q29</f>
        <v>2176800</v>
      </c>
      <c r="R31" s="278"/>
      <c r="S31" s="278"/>
      <c r="T31" s="278"/>
      <c r="U31" s="278"/>
      <c r="V31" s="278"/>
      <c r="W31" s="278"/>
      <c r="X31" s="278"/>
      <c r="Y31" s="279"/>
    </row>
    <row r="32" spans="1:26" ht="13.5" customHeight="1" x14ac:dyDescent="0.4">
      <c r="A32" s="265"/>
      <c r="B32" s="266"/>
      <c r="C32" s="266"/>
      <c r="D32" s="266"/>
      <c r="E32" s="266"/>
      <c r="F32" s="266"/>
      <c r="G32" s="266"/>
      <c r="H32" s="266"/>
      <c r="I32" s="266"/>
      <c r="J32" s="266"/>
      <c r="K32" s="266"/>
      <c r="L32" s="266"/>
      <c r="M32" s="266"/>
      <c r="N32" s="266"/>
      <c r="O32" s="266"/>
      <c r="P32" s="276"/>
      <c r="Q32" s="280"/>
      <c r="R32" s="281"/>
      <c r="S32" s="281"/>
      <c r="T32" s="281"/>
      <c r="U32" s="281"/>
      <c r="V32" s="281"/>
      <c r="W32" s="281"/>
      <c r="X32" s="281"/>
      <c r="Y32" s="282"/>
    </row>
    <row r="33" spans="1:25" ht="9.9499999999999993" customHeight="1" x14ac:dyDescent="0.4">
      <c r="D33" s="22"/>
      <c r="E33" s="22"/>
      <c r="F33" s="22"/>
      <c r="G33" s="22"/>
      <c r="H33" s="22"/>
      <c r="I33" s="22"/>
      <c r="J33" s="22"/>
      <c r="K33" s="22"/>
      <c r="L33" s="22"/>
      <c r="M33" s="22"/>
      <c r="N33" s="22"/>
      <c r="O33" s="22"/>
      <c r="P33" s="22"/>
      <c r="Q33" s="22"/>
      <c r="R33" s="22"/>
      <c r="S33" s="22"/>
      <c r="T33" s="22"/>
      <c r="U33" s="22"/>
      <c r="V33" s="22"/>
      <c r="W33" s="22"/>
      <c r="X33" s="22"/>
      <c r="Y33" s="22"/>
    </row>
    <row r="34" spans="1:25" ht="13.5" customHeight="1" x14ac:dyDescent="0.4">
      <c r="A34" s="96" t="s">
        <v>26</v>
      </c>
      <c r="E34" s="22"/>
      <c r="F34" s="22"/>
      <c r="G34" s="22"/>
      <c r="H34" s="22"/>
      <c r="I34" s="22"/>
      <c r="J34" s="22"/>
      <c r="K34" s="22"/>
      <c r="L34" s="22"/>
      <c r="M34" s="22"/>
      <c r="N34" s="22"/>
      <c r="O34" s="22"/>
      <c r="P34" s="22"/>
      <c r="Q34" s="22"/>
      <c r="R34" s="22"/>
      <c r="S34" s="22"/>
      <c r="T34" s="22"/>
      <c r="U34" s="22"/>
      <c r="V34" s="22"/>
      <c r="W34" s="22"/>
      <c r="X34" s="22"/>
      <c r="Y34" s="22"/>
    </row>
    <row r="35" spans="1:25" ht="5.0999999999999996" customHeight="1" x14ac:dyDescent="0.4">
      <c r="D35" s="22"/>
      <c r="E35" s="22"/>
      <c r="F35" s="22"/>
      <c r="G35" s="22"/>
      <c r="H35" s="22"/>
      <c r="I35" s="22"/>
      <c r="J35" s="22"/>
      <c r="K35" s="22"/>
      <c r="L35" s="22"/>
      <c r="M35" s="22"/>
      <c r="N35" s="22"/>
      <c r="O35" s="22"/>
      <c r="P35" s="22"/>
      <c r="Q35" s="22"/>
      <c r="R35" s="22"/>
      <c r="S35" s="22"/>
      <c r="T35" s="22"/>
      <c r="U35" s="22"/>
      <c r="V35" s="22"/>
      <c r="W35" s="22"/>
      <c r="X35" s="22"/>
      <c r="Y35" s="22"/>
    </row>
    <row r="36" spans="1:25" ht="13.5" customHeight="1" x14ac:dyDescent="0.4">
      <c r="A36" s="314" t="s">
        <v>9</v>
      </c>
      <c r="B36" s="315"/>
      <c r="C36" s="317" t="s">
        <v>19</v>
      </c>
      <c r="D36" s="318"/>
      <c r="E36" s="319" t="s">
        <v>7</v>
      </c>
      <c r="F36" s="320"/>
      <c r="G36" s="320"/>
      <c r="H36" s="320"/>
      <c r="I36" s="320"/>
      <c r="J36" s="320"/>
      <c r="K36" s="320"/>
      <c r="L36" s="321"/>
      <c r="M36" s="273" t="s">
        <v>102</v>
      </c>
      <c r="N36" s="322"/>
      <c r="O36" s="322"/>
      <c r="P36" s="322"/>
      <c r="Q36" s="321" t="s">
        <v>10</v>
      </c>
      <c r="R36" s="315"/>
      <c r="S36" s="315"/>
      <c r="T36" s="323" t="s">
        <v>20</v>
      </c>
      <c r="U36" s="323"/>
      <c r="V36" s="323"/>
      <c r="W36" s="315" t="s">
        <v>11</v>
      </c>
      <c r="X36" s="315"/>
      <c r="Y36" s="315"/>
    </row>
    <row r="37" spans="1:25" ht="13.5" customHeight="1" x14ac:dyDescent="0.4">
      <c r="A37" s="316"/>
      <c r="B37" s="316"/>
      <c r="C37" s="324" t="s">
        <v>22</v>
      </c>
      <c r="D37" s="325"/>
      <c r="E37" s="306" t="s">
        <v>8</v>
      </c>
      <c r="F37" s="306"/>
      <c r="G37" s="306"/>
      <c r="H37" s="306"/>
      <c r="I37" s="306"/>
      <c r="J37" s="306"/>
      <c r="K37" s="306"/>
      <c r="L37" s="306"/>
      <c r="M37" s="322"/>
      <c r="N37" s="322"/>
      <c r="O37" s="322"/>
      <c r="P37" s="322"/>
      <c r="Q37" s="307" t="s">
        <v>12</v>
      </c>
      <c r="R37" s="306"/>
      <c r="S37" s="306"/>
      <c r="T37" s="326" t="s">
        <v>21</v>
      </c>
      <c r="U37" s="326"/>
      <c r="V37" s="326"/>
      <c r="W37" s="306" t="s">
        <v>13</v>
      </c>
      <c r="X37" s="306"/>
      <c r="Y37" s="306"/>
    </row>
    <row r="38" spans="1:25" ht="13.5" customHeight="1" x14ac:dyDescent="0.4">
      <c r="A38" s="449" t="s">
        <v>72</v>
      </c>
      <c r="B38" s="450"/>
      <c r="C38" s="430" t="s">
        <v>18</v>
      </c>
      <c r="D38" s="431"/>
      <c r="E38" s="452" t="s">
        <v>73</v>
      </c>
      <c r="F38" s="453"/>
      <c r="G38" s="453"/>
      <c r="H38" s="453"/>
      <c r="I38" s="453"/>
      <c r="J38" s="453"/>
      <c r="K38" s="453"/>
      <c r="L38" s="454"/>
      <c r="M38" s="455">
        <v>324000</v>
      </c>
      <c r="N38" s="456"/>
      <c r="O38" s="456"/>
      <c r="P38" s="457"/>
      <c r="Q38" s="458">
        <v>324000</v>
      </c>
      <c r="R38" s="436"/>
      <c r="S38" s="436"/>
      <c r="T38" s="436"/>
      <c r="U38" s="436"/>
      <c r="V38" s="436"/>
      <c r="W38" s="437">
        <f>M38-Q38-T38</f>
        <v>0</v>
      </c>
      <c r="X38" s="438"/>
      <c r="Y38" s="439"/>
    </row>
    <row r="39" spans="1:25" ht="13.5" customHeight="1" x14ac:dyDescent="0.4">
      <c r="A39" s="451"/>
      <c r="B39" s="451"/>
      <c r="C39" s="440" t="s">
        <v>24</v>
      </c>
      <c r="D39" s="441"/>
      <c r="E39" s="460" t="s">
        <v>74</v>
      </c>
      <c r="F39" s="461"/>
      <c r="G39" s="461"/>
      <c r="H39" s="461"/>
      <c r="I39" s="461"/>
      <c r="J39" s="461"/>
      <c r="K39" s="461"/>
      <c r="L39" s="462"/>
      <c r="M39" s="455"/>
      <c r="N39" s="456"/>
      <c r="O39" s="456"/>
      <c r="P39" s="457"/>
      <c r="Q39" s="463" t="s">
        <v>75</v>
      </c>
      <c r="R39" s="445"/>
      <c r="S39" s="445"/>
      <c r="T39" s="445"/>
      <c r="U39" s="445"/>
      <c r="V39" s="445"/>
      <c r="W39" s="446">
        <f>IF(Q39="","",100-(Q39+T39))</f>
        <v>0</v>
      </c>
      <c r="X39" s="446"/>
      <c r="Y39" s="446"/>
    </row>
    <row r="40" spans="1:25" ht="13.5" customHeight="1" x14ac:dyDescent="0.4">
      <c r="A40" s="450"/>
      <c r="B40" s="450"/>
      <c r="C40" s="430"/>
      <c r="D40" s="467"/>
      <c r="E40" s="468"/>
      <c r="F40" s="469"/>
      <c r="G40" s="469"/>
      <c r="H40" s="469"/>
      <c r="I40" s="469"/>
      <c r="J40" s="469"/>
      <c r="K40" s="469"/>
      <c r="L40" s="470"/>
      <c r="M40" s="455"/>
      <c r="N40" s="456"/>
      <c r="O40" s="456"/>
      <c r="P40" s="457"/>
      <c r="Q40" s="458"/>
      <c r="R40" s="436"/>
      <c r="S40" s="436"/>
      <c r="T40" s="436"/>
      <c r="U40" s="436"/>
      <c r="V40" s="436"/>
      <c r="W40" s="437">
        <f>M40-Q40-T40</f>
        <v>0</v>
      </c>
      <c r="X40" s="438"/>
      <c r="Y40" s="439"/>
    </row>
    <row r="41" spans="1:25" ht="13.5" customHeight="1" x14ac:dyDescent="0.4">
      <c r="A41" s="451"/>
      <c r="B41" s="451"/>
      <c r="C41" s="440"/>
      <c r="D41" s="464"/>
      <c r="E41" s="465"/>
      <c r="F41" s="461"/>
      <c r="G41" s="461"/>
      <c r="H41" s="461"/>
      <c r="I41" s="461"/>
      <c r="J41" s="461"/>
      <c r="K41" s="461"/>
      <c r="L41" s="462"/>
      <c r="M41" s="455"/>
      <c r="N41" s="456"/>
      <c r="O41" s="456"/>
      <c r="P41" s="457"/>
      <c r="Q41" s="466"/>
      <c r="R41" s="445"/>
      <c r="S41" s="445"/>
      <c r="T41" s="445"/>
      <c r="U41" s="445"/>
      <c r="V41" s="445"/>
      <c r="W41" s="446" t="str">
        <f>IF(Q41="","",100-(Q41+T41))</f>
        <v/>
      </c>
      <c r="X41" s="446"/>
      <c r="Y41" s="446"/>
    </row>
    <row r="42" spans="1:25" ht="13.5" customHeight="1" x14ac:dyDescent="0.4">
      <c r="A42" s="450"/>
      <c r="B42" s="450"/>
      <c r="C42" s="430"/>
      <c r="D42" s="467"/>
      <c r="E42" s="468"/>
      <c r="F42" s="469"/>
      <c r="G42" s="469"/>
      <c r="H42" s="469"/>
      <c r="I42" s="469"/>
      <c r="J42" s="469"/>
      <c r="K42" s="469"/>
      <c r="L42" s="470"/>
      <c r="M42" s="455"/>
      <c r="N42" s="456"/>
      <c r="O42" s="456"/>
      <c r="P42" s="457"/>
      <c r="Q42" s="458"/>
      <c r="R42" s="436"/>
      <c r="S42" s="436"/>
      <c r="T42" s="436"/>
      <c r="U42" s="436"/>
      <c r="V42" s="436"/>
      <c r="W42" s="437">
        <f>M42-Q42-T42</f>
        <v>0</v>
      </c>
      <c r="X42" s="438"/>
      <c r="Y42" s="439"/>
    </row>
    <row r="43" spans="1:25" ht="13.5" customHeight="1" x14ac:dyDescent="0.4">
      <c r="A43" s="451"/>
      <c r="B43" s="451"/>
      <c r="C43" s="440"/>
      <c r="D43" s="464"/>
      <c r="E43" s="471"/>
      <c r="F43" s="472"/>
      <c r="G43" s="472"/>
      <c r="H43" s="472"/>
      <c r="I43" s="472"/>
      <c r="J43" s="472"/>
      <c r="K43" s="472"/>
      <c r="L43" s="473"/>
      <c r="M43" s="455"/>
      <c r="N43" s="456"/>
      <c r="O43" s="456"/>
      <c r="P43" s="457"/>
      <c r="Q43" s="466"/>
      <c r="R43" s="445"/>
      <c r="S43" s="445"/>
      <c r="T43" s="445"/>
      <c r="U43" s="445"/>
      <c r="V43" s="445"/>
      <c r="W43" s="446" t="str">
        <f>IF(Q43="","",100-(Q43+T43))</f>
        <v/>
      </c>
      <c r="X43" s="446"/>
      <c r="Y43" s="446"/>
    </row>
    <row r="44" spans="1:25" ht="13.5" customHeight="1" x14ac:dyDescent="0.4">
      <c r="A44" s="274" t="s">
        <v>16</v>
      </c>
      <c r="B44" s="264"/>
      <c r="C44" s="264"/>
      <c r="D44" s="264"/>
      <c r="E44" s="264"/>
      <c r="F44" s="264"/>
      <c r="G44" s="264"/>
      <c r="H44" s="264"/>
      <c r="I44" s="264"/>
      <c r="J44" s="264"/>
      <c r="K44" s="264"/>
      <c r="L44" s="264"/>
      <c r="M44" s="264"/>
      <c r="N44" s="264"/>
      <c r="O44" s="264"/>
      <c r="P44" s="275"/>
      <c r="Q44" s="277">
        <f>Q38+Q40+Q42</f>
        <v>324000</v>
      </c>
      <c r="R44" s="278"/>
      <c r="S44" s="278"/>
      <c r="T44" s="278"/>
      <c r="U44" s="278"/>
      <c r="V44" s="278"/>
      <c r="W44" s="278"/>
      <c r="X44" s="278"/>
      <c r="Y44" s="279"/>
    </row>
    <row r="45" spans="1:25" ht="13.5" customHeight="1" x14ac:dyDescent="0.4">
      <c r="A45" s="265"/>
      <c r="B45" s="266"/>
      <c r="C45" s="266"/>
      <c r="D45" s="266"/>
      <c r="E45" s="266"/>
      <c r="F45" s="266"/>
      <c r="G45" s="266"/>
      <c r="H45" s="266"/>
      <c r="I45" s="266"/>
      <c r="J45" s="266"/>
      <c r="K45" s="266"/>
      <c r="L45" s="266"/>
      <c r="M45" s="266"/>
      <c r="N45" s="266"/>
      <c r="O45" s="266"/>
      <c r="P45" s="276"/>
      <c r="Q45" s="280"/>
      <c r="R45" s="281"/>
      <c r="S45" s="281"/>
      <c r="T45" s="281"/>
      <c r="U45" s="281"/>
      <c r="V45" s="281"/>
      <c r="W45" s="281"/>
      <c r="X45" s="281"/>
      <c r="Y45" s="282"/>
    </row>
    <row r="46" spans="1:25" ht="9.9499999999999993" customHeight="1" x14ac:dyDescent="0.4">
      <c r="D46" s="23"/>
      <c r="E46" s="23"/>
      <c r="F46" s="23"/>
      <c r="G46" s="23"/>
      <c r="H46" s="23"/>
      <c r="I46" s="23"/>
      <c r="J46" s="23"/>
      <c r="K46" s="23"/>
      <c r="L46" s="23"/>
      <c r="M46" s="23"/>
      <c r="N46" s="23"/>
      <c r="O46" s="23"/>
      <c r="P46" s="23"/>
      <c r="Q46" s="23"/>
      <c r="R46" s="23"/>
      <c r="S46" s="23"/>
      <c r="T46" s="24"/>
      <c r="U46" s="24"/>
      <c r="V46" s="24"/>
      <c r="W46" s="24"/>
      <c r="X46" s="24"/>
      <c r="Y46" s="24"/>
    </row>
    <row r="47" spans="1:25" x14ac:dyDescent="0.4">
      <c r="A47" s="97" t="s">
        <v>84</v>
      </c>
    </row>
    <row r="48" spans="1:25" ht="5.0999999999999996" customHeight="1" x14ac:dyDescent="0.4"/>
    <row r="49" spans="1:25" x14ac:dyDescent="0.4">
      <c r="A49" s="270" t="s">
        <v>83</v>
      </c>
      <c r="B49" s="271"/>
      <c r="C49" s="272" t="s">
        <v>29</v>
      </c>
      <c r="D49" s="272"/>
      <c r="E49" s="272"/>
      <c r="F49" s="272"/>
      <c r="G49" s="272"/>
      <c r="H49" s="272"/>
      <c r="I49" s="272"/>
      <c r="J49" s="272"/>
      <c r="K49" s="273" t="s">
        <v>92</v>
      </c>
      <c r="L49" s="273"/>
      <c r="M49" s="273"/>
      <c r="N49" s="273"/>
      <c r="O49" s="273"/>
      <c r="P49" s="273"/>
      <c r="Q49" s="273"/>
      <c r="R49" s="273"/>
      <c r="S49" s="273"/>
      <c r="T49" s="273"/>
      <c r="U49" s="273" t="s">
        <v>28</v>
      </c>
      <c r="V49" s="273"/>
      <c r="W49" s="273"/>
      <c r="X49" s="273"/>
      <c r="Y49" s="273"/>
    </row>
    <row r="50" spans="1:25" x14ac:dyDescent="0.4">
      <c r="A50" s="474" t="s">
        <v>85</v>
      </c>
      <c r="B50" s="474"/>
      <c r="C50" s="475" t="s">
        <v>77</v>
      </c>
      <c r="D50" s="475"/>
      <c r="E50" s="475"/>
      <c r="F50" s="475"/>
      <c r="G50" s="475"/>
      <c r="H50" s="475"/>
      <c r="I50" s="475"/>
      <c r="J50" s="475"/>
      <c r="K50" s="476" t="s">
        <v>95</v>
      </c>
      <c r="L50" s="476"/>
      <c r="M50" s="476"/>
      <c r="N50" s="476"/>
      <c r="O50" s="476"/>
      <c r="P50" s="476"/>
      <c r="Q50" s="476"/>
      <c r="R50" s="476"/>
      <c r="S50" s="476"/>
      <c r="T50" s="476"/>
      <c r="U50" s="477">
        <v>12000</v>
      </c>
      <c r="V50" s="477"/>
      <c r="W50" s="477"/>
      <c r="X50" s="477"/>
      <c r="Y50" s="477"/>
    </row>
    <row r="51" spans="1:25" x14ac:dyDescent="0.4">
      <c r="A51" s="474"/>
      <c r="B51" s="474"/>
      <c r="C51" s="475"/>
      <c r="D51" s="475"/>
      <c r="E51" s="475"/>
      <c r="F51" s="475"/>
      <c r="G51" s="475"/>
      <c r="H51" s="475"/>
      <c r="I51" s="475"/>
      <c r="J51" s="475"/>
      <c r="K51" s="476"/>
      <c r="L51" s="476"/>
      <c r="M51" s="476"/>
      <c r="N51" s="476"/>
      <c r="O51" s="476"/>
      <c r="P51" s="476"/>
      <c r="Q51" s="476"/>
      <c r="R51" s="476"/>
      <c r="S51" s="476"/>
      <c r="T51" s="476"/>
      <c r="U51" s="477"/>
      <c r="V51" s="477"/>
      <c r="W51" s="477"/>
      <c r="X51" s="477"/>
      <c r="Y51" s="477"/>
    </row>
    <row r="52" spans="1:25" x14ac:dyDescent="0.4">
      <c r="A52" s="474"/>
      <c r="B52" s="474"/>
      <c r="C52" s="475"/>
      <c r="D52" s="475"/>
      <c r="E52" s="475"/>
      <c r="F52" s="475"/>
      <c r="G52" s="475"/>
      <c r="H52" s="475"/>
      <c r="I52" s="475"/>
      <c r="J52" s="475"/>
      <c r="K52" s="476"/>
      <c r="L52" s="476"/>
      <c r="M52" s="476"/>
      <c r="N52" s="476"/>
      <c r="O52" s="476"/>
      <c r="P52" s="476"/>
      <c r="Q52" s="476"/>
      <c r="R52" s="476"/>
      <c r="S52" s="476"/>
      <c r="T52" s="476"/>
      <c r="U52" s="477"/>
      <c r="V52" s="477"/>
      <c r="W52" s="477"/>
      <c r="X52" s="477"/>
      <c r="Y52" s="477"/>
    </row>
    <row r="53" spans="1:25" x14ac:dyDescent="0.4">
      <c r="A53" s="474"/>
      <c r="B53" s="474"/>
      <c r="C53" s="475"/>
      <c r="D53" s="475"/>
      <c r="E53" s="475"/>
      <c r="F53" s="475"/>
      <c r="G53" s="475"/>
      <c r="H53" s="475"/>
      <c r="I53" s="475"/>
      <c r="J53" s="475"/>
      <c r="K53" s="476"/>
      <c r="L53" s="476"/>
      <c r="M53" s="476"/>
      <c r="N53" s="476"/>
      <c r="O53" s="476"/>
      <c r="P53" s="476"/>
      <c r="Q53" s="476"/>
      <c r="R53" s="476"/>
      <c r="S53" s="476"/>
      <c r="T53" s="476"/>
      <c r="U53" s="477"/>
      <c r="V53" s="477"/>
      <c r="W53" s="477"/>
      <c r="X53" s="477"/>
      <c r="Y53" s="477"/>
    </row>
    <row r="54" spans="1:25" x14ac:dyDescent="0.4">
      <c r="A54" s="474"/>
      <c r="B54" s="474"/>
      <c r="C54" s="475"/>
      <c r="D54" s="475"/>
      <c r="E54" s="475"/>
      <c r="F54" s="475"/>
      <c r="G54" s="475"/>
      <c r="H54" s="475"/>
      <c r="I54" s="475"/>
      <c r="J54" s="475"/>
      <c r="K54" s="476"/>
      <c r="L54" s="476"/>
      <c r="M54" s="476"/>
      <c r="N54" s="476"/>
      <c r="O54" s="476"/>
      <c r="P54" s="476"/>
      <c r="Q54" s="476"/>
      <c r="R54" s="476"/>
      <c r="S54" s="476"/>
      <c r="T54" s="476"/>
      <c r="U54" s="477"/>
      <c r="V54" s="477"/>
      <c r="W54" s="477"/>
      <c r="X54" s="477"/>
      <c r="Y54" s="477"/>
    </row>
    <row r="55" spans="1:25" x14ac:dyDescent="0.4">
      <c r="A55" s="474"/>
      <c r="B55" s="474"/>
      <c r="C55" s="475"/>
      <c r="D55" s="475"/>
      <c r="E55" s="475"/>
      <c r="F55" s="475"/>
      <c r="G55" s="475"/>
      <c r="H55" s="475"/>
      <c r="I55" s="475"/>
      <c r="J55" s="475"/>
      <c r="K55" s="476"/>
      <c r="L55" s="476"/>
      <c r="M55" s="476"/>
      <c r="N55" s="476"/>
      <c r="O55" s="476"/>
      <c r="P55" s="476"/>
      <c r="Q55" s="476"/>
      <c r="R55" s="476"/>
      <c r="S55" s="476"/>
      <c r="T55" s="476"/>
      <c r="U55" s="477"/>
      <c r="V55" s="477"/>
      <c r="W55" s="477"/>
      <c r="X55" s="477"/>
      <c r="Y55" s="477"/>
    </row>
    <row r="56" spans="1:25" ht="13.5" customHeight="1" x14ac:dyDescent="0.4">
      <c r="A56" s="263" t="s">
        <v>88</v>
      </c>
      <c r="B56" s="264"/>
      <c r="C56" s="264"/>
      <c r="D56" s="264"/>
      <c r="E56" s="264"/>
      <c r="F56" s="264"/>
      <c r="G56" s="264"/>
      <c r="H56" s="264"/>
      <c r="I56" s="264"/>
      <c r="J56" s="264"/>
      <c r="K56" s="264"/>
      <c r="L56" s="264"/>
      <c r="M56" s="264"/>
      <c r="N56" s="264"/>
      <c r="O56" s="264"/>
      <c r="P56" s="264"/>
      <c r="Q56" s="264"/>
      <c r="R56" s="264"/>
      <c r="S56" s="264"/>
      <c r="T56" s="264"/>
      <c r="U56" s="478">
        <f>SUM(U50:Y55)</f>
        <v>12000</v>
      </c>
      <c r="V56" s="478"/>
      <c r="W56" s="478"/>
      <c r="X56" s="478"/>
      <c r="Y56" s="478"/>
    </row>
    <row r="57" spans="1:25" ht="13.5" customHeight="1" x14ac:dyDescent="0.4">
      <c r="A57" s="265"/>
      <c r="B57" s="266"/>
      <c r="C57" s="266"/>
      <c r="D57" s="266"/>
      <c r="E57" s="266"/>
      <c r="F57" s="266"/>
      <c r="G57" s="266"/>
      <c r="H57" s="266"/>
      <c r="I57" s="266"/>
      <c r="J57" s="266"/>
      <c r="K57" s="266"/>
      <c r="L57" s="266"/>
      <c r="M57" s="266"/>
      <c r="N57" s="266"/>
      <c r="O57" s="266"/>
      <c r="P57" s="266"/>
      <c r="Q57" s="266"/>
      <c r="R57" s="266"/>
      <c r="S57" s="266"/>
      <c r="T57" s="266"/>
      <c r="U57" s="478"/>
      <c r="V57" s="478"/>
      <c r="W57" s="478"/>
      <c r="X57" s="478"/>
      <c r="Y57" s="478"/>
    </row>
    <row r="291" spans="4:4" x14ac:dyDescent="0.4">
      <c r="D291" s="15" t="s">
        <v>18</v>
      </c>
    </row>
    <row r="292" spans="4:4" x14ac:dyDescent="0.4">
      <c r="D292" s="15" t="s">
        <v>25</v>
      </c>
    </row>
    <row r="293" spans="4:4" x14ac:dyDescent="0.4">
      <c r="D293" s="15" t="s">
        <v>23</v>
      </c>
    </row>
    <row r="294" spans="4:4" x14ac:dyDescent="0.4">
      <c r="D294" s="15" t="s">
        <v>24</v>
      </c>
    </row>
  </sheetData>
  <sheetProtection algorithmName="SHA-512" hashValue="a40DaMfSz7gHHiFbTmyLIRDr1sS18niSb6Ucc1+Wp+4auIgp5GW2KC7iL+ccq8btjsqyizu4ASYkJyPvm0d9rg==" saltValue="hW6atxv3STGqtwYyIW6MRA==" spinCount="100000" sheet="1" objects="1" scenarios="1"/>
  <mergeCells count="188">
    <mergeCell ref="A56:T57"/>
    <mergeCell ref="U56:Y57"/>
    <mergeCell ref="A54:B54"/>
    <mergeCell ref="C54:J54"/>
    <mergeCell ref="K54:T54"/>
    <mergeCell ref="U54:Y54"/>
    <mergeCell ref="A55:B55"/>
    <mergeCell ref="C55:J55"/>
    <mergeCell ref="K55:T55"/>
    <mergeCell ref="U55:Y55"/>
    <mergeCell ref="A52:B52"/>
    <mergeCell ref="C52:J52"/>
    <mergeCell ref="K52:T52"/>
    <mergeCell ref="U52:Y52"/>
    <mergeCell ref="A53:B53"/>
    <mergeCell ref="C53:J53"/>
    <mergeCell ref="K53:T53"/>
    <mergeCell ref="U53:Y53"/>
    <mergeCell ref="A50:B50"/>
    <mergeCell ref="C50:J50"/>
    <mergeCell ref="K50:T50"/>
    <mergeCell ref="U50:Y50"/>
    <mergeCell ref="A51:B51"/>
    <mergeCell ref="C51:J51"/>
    <mergeCell ref="K51:T51"/>
    <mergeCell ref="U51:Y51"/>
    <mergeCell ref="A44:P45"/>
    <mergeCell ref="Q44:Y45"/>
    <mergeCell ref="A49:B49"/>
    <mergeCell ref="C49:J49"/>
    <mergeCell ref="K49:T49"/>
    <mergeCell ref="U49:Y49"/>
    <mergeCell ref="W42:Y42"/>
    <mergeCell ref="C43:D43"/>
    <mergeCell ref="E43:L43"/>
    <mergeCell ref="Q43:S43"/>
    <mergeCell ref="T43:V43"/>
    <mergeCell ref="W43:Y43"/>
    <mergeCell ref="A42:B43"/>
    <mergeCell ref="C42:D42"/>
    <mergeCell ref="E42:L42"/>
    <mergeCell ref="M42:P43"/>
    <mergeCell ref="Q42:S42"/>
    <mergeCell ref="T42:V42"/>
    <mergeCell ref="T37:V37"/>
    <mergeCell ref="W37:Y37"/>
    <mergeCell ref="W40:Y40"/>
    <mergeCell ref="C41:D41"/>
    <mergeCell ref="E41:L41"/>
    <mergeCell ref="Q41:S41"/>
    <mergeCell ref="T41:V41"/>
    <mergeCell ref="W41:Y41"/>
    <mergeCell ref="A40:B41"/>
    <mergeCell ref="C40:D40"/>
    <mergeCell ref="E40:L40"/>
    <mergeCell ref="M40:P41"/>
    <mergeCell ref="Q40:S40"/>
    <mergeCell ref="T40:V40"/>
    <mergeCell ref="A38:B39"/>
    <mergeCell ref="C38:D38"/>
    <mergeCell ref="E38:L38"/>
    <mergeCell ref="M38:P39"/>
    <mergeCell ref="Q38:S38"/>
    <mergeCell ref="T38:V38"/>
    <mergeCell ref="A31:P32"/>
    <mergeCell ref="Q31:Y32"/>
    <mergeCell ref="A36:B37"/>
    <mergeCell ref="C36:D36"/>
    <mergeCell ref="E36:L36"/>
    <mergeCell ref="M36:P37"/>
    <mergeCell ref="Q36:S36"/>
    <mergeCell ref="T36:V36"/>
    <mergeCell ref="W36:Y36"/>
    <mergeCell ref="C37:D37"/>
    <mergeCell ref="W38:Y38"/>
    <mergeCell ref="C39:D39"/>
    <mergeCell ref="E39:L39"/>
    <mergeCell ref="Q39:S39"/>
    <mergeCell ref="T39:V39"/>
    <mergeCell ref="W39:Y39"/>
    <mergeCell ref="E37:L37"/>
    <mergeCell ref="Q37:S37"/>
    <mergeCell ref="T29:V29"/>
    <mergeCell ref="W29:Y29"/>
    <mergeCell ref="E30:F30"/>
    <mergeCell ref="G30:L30"/>
    <mergeCell ref="Q30:S30"/>
    <mergeCell ref="T30:V30"/>
    <mergeCell ref="W30:Y30"/>
    <mergeCell ref="A29:B30"/>
    <mergeCell ref="C29:D30"/>
    <mergeCell ref="E29:F29"/>
    <mergeCell ref="G29:L29"/>
    <mergeCell ref="M29:P30"/>
    <mergeCell ref="Q29:S29"/>
    <mergeCell ref="T27:V27"/>
    <mergeCell ref="W27:Y27"/>
    <mergeCell ref="E28:F28"/>
    <mergeCell ref="G28:L28"/>
    <mergeCell ref="Q28:S28"/>
    <mergeCell ref="T28:V28"/>
    <mergeCell ref="W28:Y28"/>
    <mergeCell ref="A27:B28"/>
    <mergeCell ref="C27:D28"/>
    <mergeCell ref="E27:F27"/>
    <mergeCell ref="G27:L27"/>
    <mergeCell ref="M27:P28"/>
    <mergeCell ref="Q27:S27"/>
    <mergeCell ref="T25:V25"/>
    <mergeCell ref="W25:Y25"/>
    <mergeCell ref="E26:F26"/>
    <mergeCell ref="G26:L26"/>
    <mergeCell ref="Q26:S26"/>
    <mergeCell ref="T26:V26"/>
    <mergeCell ref="W26:Y26"/>
    <mergeCell ref="A25:B26"/>
    <mergeCell ref="C25:D26"/>
    <mergeCell ref="E25:F25"/>
    <mergeCell ref="G25:L25"/>
    <mergeCell ref="M25:P26"/>
    <mergeCell ref="Q25:S25"/>
    <mergeCell ref="A21:B22"/>
    <mergeCell ref="C21:D22"/>
    <mergeCell ref="E21:F21"/>
    <mergeCell ref="G21:L21"/>
    <mergeCell ref="M21:P22"/>
    <mergeCell ref="Q21:S21"/>
    <mergeCell ref="T23:V23"/>
    <mergeCell ref="W23:Y23"/>
    <mergeCell ref="E24:F24"/>
    <mergeCell ref="G24:L24"/>
    <mergeCell ref="Q24:S24"/>
    <mergeCell ref="T24:V24"/>
    <mergeCell ref="W24:Y24"/>
    <mergeCell ref="A23:B24"/>
    <mergeCell ref="C23:D24"/>
    <mergeCell ref="E23:F23"/>
    <mergeCell ref="G23:L23"/>
    <mergeCell ref="M23:P24"/>
    <mergeCell ref="Q23:S23"/>
    <mergeCell ref="G18:L18"/>
    <mergeCell ref="Q18:S18"/>
    <mergeCell ref="T18:V18"/>
    <mergeCell ref="W18:Y18"/>
    <mergeCell ref="T21:V21"/>
    <mergeCell ref="W21:Y21"/>
    <mergeCell ref="E22:F22"/>
    <mergeCell ref="G22:L22"/>
    <mergeCell ref="Q22:S22"/>
    <mergeCell ref="T22:V22"/>
    <mergeCell ref="W22:Y22"/>
    <mergeCell ref="A19:B20"/>
    <mergeCell ref="C19:D20"/>
    <mergeCell ref="E19:F19"/>
    <mergeCell ref="G19:L19"/>
    <mergeCell ref="M19:P20"/>
    <mergeCell ref="A11:N13"/>
    <mergeCell ref="O11:Y13"/>
    <mergeCell ref="A17:B18"/>
    <mergeCell ref="C17:D18"/>
    <mergeCell ref="E17:F17"/>
    <mergeCell ref="G17:L17"/>
    <mergeCell ref="M17:P18"/>
    <mergeCell ref="Q17:S17"/>
    <mergeCell ref="T17:V17"/>
    <mergeCell ref="W17:Y17"/>
    <mergeCell ref="Q19:S19"/>
    <mergeCell ref="T19:V19"/>
    <mergeCell ref="W19:Y19"/>
    <mergeCell ref="E20:F20"/>
    <mergeCell ref="G20:L20"/>
    <mergeCell ref="Q20:S20"/>
    <mergeCell ref="T20:V20"/>
    <mergeCell ref="W20:Y20"/>
    <mergeCell ref="E18:F18"/>
    <mergeCell ref="O7:P7"/>
    <mergeCell ref="Q7:Y7"/>
    <mergeCell ref="O8:P8"/>
    <mergeCell ref="Q8:Y8"/>
    <mergeCell ref="O9:P9"/>
    <mergeCell ref="Q9:Y9"/>
    <mergeCell ref="A2:B2"/>
    <mergeCell ref="D2:E2"/>
    <mergeCell ref="A4:G5"/>
    <mergeCell ref="O5:P5"/>
    <mergeCell ref="Q5:Y5"/>
    <mergeCell ref="O6:P6"/>
    <mergeCell ref="Q6:X6"/>
  </mergeCells>
  <phoneticPr fontId="1"/>
  <dataValidations count="2">
    <dataValidation type="list" allowBlank="1" showInputMessage="1" showErrorMessage="1" sqref="E21:F21 E29:F29 C40:D40 E25:F25 E27:F27 C42:D42 E19:F19 E23:F23 C38:D38" xr:uid="{07DAF7DF-2591-426F-8808-BD0ADD760D4B}">
      <formula1>$D$291:$D$292</formula1>
    </dataValidation>
    <dataValidation type="list" allowBlank="1" showInputMessage="1" showErrorMessage="1" sqref="E22:F22 E30:F30 E28:F28 C41:D41 E26:F26 C43:D43 E20:F20 E24:F24 C39:D39" xr:uid="{CF8E1C19-8C62-4A90-AECF-113069467B85}">
      <formula1>$D$293:$D$294</formula1>
    </dataValidation>
  </dataValidations>
  <pageMargins left="0.70866141732283472" right="0.70866141732283472" top="0.74803149606299213" bottom="0.74803149606299213" header="0.31496062992125984" footer="0.31496062992125984"/>
  <pageSetup paperSize="9" orientation="portrait" r:id="rId1"/>
  <headerFooter>
    <oddHeader>&amp;C&amp;"ＭＳ 明朝,標準"&amp;24請　求　書</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33069-C263-4D7C-A594-D87A11A370A5}">
  <sheetPr>
    <tabColor rgb="FFFFFF00"/>
  </sheetPr>
  <dimension ref="A1:AV306"/>
  <sheetViews>
    <sheetView showZeros="0" view="pageBreakPreview" zoomScale="115" zoomScaleNormal="100" zoomScaleSheetLayoutView="115" workbookViewId="0">
      <selection sqref="A1:Y3"/>
    </sheetView>
  </sheetViews>
  <sheetFormatPr defaultRowHeight="13.5" x14ac:dyDescent="0.4"/>
  <cols>
    <col min="1" max="53" width="3.125" style="4" customWidth="1"/>
    <col min="54" max="16384" width="9" style="4"/>
  </cols>
  <sheetData>
    <row r="1" spans="1:25" x14ac:dyDescent="0.4">
      <c r="A1" s="2" t="s">
        <v>1</v>
      </c>
      <c r="B1" s="2"/>
      <c r="C1" s="2"/>
      <c r="D1" s="2"/>
      <c r="E1" s="2"/>
      <c r="F1" s="2"/>
      <c r="G1" s="2"/>
      <c r="I1" s="2"/>
      <c r="J1" s="2"/>
      <c r="K1" s="2"/>
      <c r="L1" s="2"/>
      <c r="M1" s="2"/>
      <c r="N1" s="2"/>
      <c r="O1" s="2"/>
      <c r="P1" s="2"/>
      <c r="Q1" s="2"/>
      <c r="R1" s="2"/>
      <c r="S1" s="2"/>
      <c r="T1" s="2"/>
      <c r="U1" s="2"/>
      <c r="V1" s="2"/>
      <c r="W1" s="2"/>
    </row>
    <row r="2" spans="1:25" x14ac:dyDescent="0.4">
      <c r="A2" s="240" t="s">
        <v>111</v>
      </c>
      <c r="B2" s="240"/>
      <c r="C2" s="3" t="s">
        <v>0</v>
      </c>
      <c r="D2" s="240" t="s">
        <v>112</v>
      </c>
      <c r="E2" s="240"/>
      <c r="F2" s="3" t="s">
        <v>27</v>
      </c>
      <c r="G2" s="3"/>
      <c r="I2" s="2"/>
      <c r="J2" s="2"/>
      <c r="K2" s="2"/>
      <c r="L2" s="2"/>
      <c r="M2" s="2"/>
      <c r="U2" s="2"/>
      <c r="V2" s="2"/>
      <c r="W2" s="2"/>
    </row>
    <row r="3" spans="1:25" x14ac:dyDescent="0.4">
      <c r="D3" s="2"/>
      <c r="E3" s="2"/>
      <c r="F3" s="2"/>
      <c r="G3" s="2"/>
      <c r="H3" s="2"/>
      <c r="I3" s="2"/>
      <c r="J3" s="2"/>
      <c r="K3" s="2"/>
      <c r="L3" s="2"/>
      <c r="M3" s="2"/>
      <c r="U3" s="2"/>
      <c r="V3" s="2"/>
      <c r="W3" s="2"/>
    </row>
    <row r="4" spans="1:25" s="5" customFormat="1" ht="13.5" customHeight="1" x14ac:dyDescent="0.4">
      <c r="A4" s="241" t="s">
        <v>2</v>
      </c>
      <c r="B4" s="241"/>
      <c r="C4" s="241"/>
      <c r="D4" s="241"/>
      <c r="E4" s="241"/>
      <c r="F4" s="241"/>
      <c r="G4" s="241"/>
      <c r="I4" s="6"/>
      <c r="J4" s="6"/>
      <c r="K4" s="6"/>
      <c r="L4" s="6"/>
      <c r="M4" s="6"/>
      <c r="N4" s="6"/>
      <c r="O4" s="6"/>
      <c r="P4" s="6"/>
      <c r="Q4" s="6"/>
      <c r="R4" s="6"/>
      <c r="S4" s="6"/>
      <c r="T4" s="6"/>
      <c r="U4" s="6"/>
      <c r="V4" s="6"/>
      <c r="W4" s="6"/>
    </row>
    <row r="5" spans="1:25" s="5" customFormat="1" ht="13.5" customHeight="1" x14ac:dyDescent="0.4">
      <c r="A5" s="242"/>
      <c r="B5" s="242"/>
      <c r="C5" s="242"/>
      <c r="D5" s="242"/>
      <c r="E5" s="242"/>
      <c r="F5" s="242"/>
      <c r="G5" s="242"/>
      <c r="I5" s="6"/>
      <c r="J5" s="6"/>
      <c r="K5" s="6"/>
      <c r="M5" s="95"/>
      <c r="N5" s="95"/>
      <c r="O5" s="243" t="s">
        <v>3</v>
      </c>
      <c r="P5" s="243"/>
      <c r="Q5" s="390" t="s">
        <v>94</v>
      </c>
      <c r="R5" s="391"/>
      <c r="S5" s="391"/>
      <c r="T5" s="391"/>
      <c r="U5" s="391"/>
      <c r="V5" s="391"/>
      <c r="W5" s="391"/>
      <c r="X5" s="391"/>
      <c r="Y5" s="391"/>
    </row>
    <row r="6" spans="1:25" x14ac:dyDescent="0.4">
      <c r="D6" s="2"/>
      <c r="E6" s="2"/>
      <c r="F6" s="2"/>
      <c r="G6" s="2"/>
      <c r="H6" s="2"/>
      <c r="I6" s="2"/>
      <c r="L6" s="2"/>
      <c r="M6" s="95"/>
      <c r="N6" s="95"/>
      <c r="O6" s="226" t="s">
        <v>4</v>
      </c>
      <c r="P6" s="226"/>
      <c r="Q6" s="393" t="s">
        <v>53</v>
      </c>
      <c r="R6" s="394"/>
      <c r="S6" s="394"/>
      <c r="T6" s="394"/>
      <c r="U6" s="394"/>
      <c r="V6" s="394"/>
      <c r="W6" s="394"/>
      <c r="X6" s="394"/>
      <c r="Y6" s="60" t="s">
        <v>6</v>
      </c>
    </row>
    <row r="7" spans="1:25" x14ac:dyDescent="0.4">
      <c r="D7" s="2"/>
      <c r="E7" s="2"/>
      <c r="F7" s="2"/>
      <c r="G7" s="2"/>
      <c r="H7" s="2"/>
      <c r="I7" s="2"/>
      <c r="M7" s="95"/>
      <c r="N7" s="95"/>
      <c r="O7" s="243" t="s">
        <v>5</v>
      </c>
      <c r="P7" s="243"/>
      <c r="Q7" s="391" t="s">
        <v>54</v>
      </c>
      <c r="R7" s="391"/>
      <c r="S7" s="391"/>
      <c r="T7" s="391"/>
      <c r="U7" s="391"/>
      <c r="V7" s="391"/>
      <c r="W7" s="391"/>
      <c r="X7" s="391"/>
      <c r="Y7" s="391"/>
    </row>
    <row r="8" spans="1:25" x14ac:dyDescent="0.4">
      <c r="I8" s="2"/>
      <c r="L8" s="2"/>
      <c r="M8" s="95"/>
      <c r="N8" s="95"/>
      <c r="O8" s="226" t="s">
        <v>39</v>
      </c>
      <c r="P8" s="226"/>
      <c r="Q8" s="395" t="s">
        <v>55</v>
      </c>
      <c r="R8" s="395"/>
      <c r="S8" s="395"/>
      <c r="T8" s="395"/>
      <c r="U8" s="395"/>
      <c r="V8" s="395"/>
      <c r="W8" s="395"/>
      <c r="X8" s="395"/>
      <c r="Y8" s="395"/>
    </row>
    <row r="9" spans="1:25" x14ac:dyDescent="0.4">
      <c r="I9" s="2"/>
      <c r="L9" s="2"/>
      <c r="M9" s="95"/>
      <c r="N9" s="95"/>
      <c r="O9" s="243" t="s">
        <v>37</v>
      </c>
      <c r="P9" s="243"/>
      <c r="Q9" s="395" t="s">
        <v>56</v>
      </c>
      <c r="R9" s="395"/>
      <c r="S9" s="395"/>
      <c r="T9" s="395"/>
      <c r="U9" s="395"/>
      <c r="V9" s="395"/>
      <c r="W9" s="395"/>
      <c r="X9" s="395"/>
      <c r="Y9" s="395"/>
    </row>
    <row r="10" spans="1:25" ht="9.9499999999999993" customHeight="1" x14ac:dyDescent="0.4">
      <c r="N10" s="7"/>
      <c r="O10" s="7"/>
      <c r="P10" s="1"/>
      <c r="Q10" s="1"/>
      <c r="R10" s="1"/>
      <c r="S10" s="1"/>
      <c r="T10" s="1"/>
      <c r="U10" s="1"/>
      <c r="V10" s="1"/>
      <c r="W10" s="1"/>
    </row>
    <row r="11" spans="1:25" ht="13.5" customHeight="1" x14ac:dyDescent="0.4">
      <c r="A11" s="385" t="s">
        <v>36</v>
      </c>
      <c r="B11" s="385"/>
      <c r="C11" s="385"/>
      <c r="D11" s="385"/>
      <c r="E11" s="385"/>
      <c r="F11" s="385"/>
      <c r="G11" s="385"/>
      <c r="H11" s="385"/>
      <c r="I11" s="385"/>
      <c r="J11" s="385"/>
      <c r="K11" s="385"/>
      <c r="L11" s="385"/>
      <c r="M11" s="385"/>
      <c r="N11" s="385"/>
      <c r="O11" s="479">
        <f>R39+U56</f>
        <v>178800</v>
      </c>
      <c r="P11" s="479"/>
      <c r="Q11" s="479"/>
      <c r="R11" s="479"/>
      <c r="S11" s="479"/>
      <c r="T11" s="479"/>
      <c r="U11" s="479"/>
      <c r="V11" s="479"/>
      <c r="W11" s="479"/>
      <c r="X11" s="479"/>
      <c r="Y11" s="479"/>
    </row>
    <row r="12" spans="1:25" ht="13.5" customHeight="1" x14ac:dyDescent="0.4">
      <c r="A12" s="385"/>
      <c r="B12" s="385"/>
      <c r="C12" s="385"/>
      <c r="D12" s="385"/>
      <c r="E12" s="385"/>
      <c r="F12" s="385"/>
      <c r="G12" s="385"/>
      <c r="H12" s="385"/>
      <c r="I12" s="385"/>
      <c r="J12" s="385"/>
      <c r="K12" s="385"/>
      <c r="L12" s="385"/>
      <c r="M12" s="385"/>
      <c r="N12" s="385"/>
      <c r="O12" s="479"/>
      <c r="P12" s="479"/>
      <c r="Q12" s="479"/>
      <c r="R12" s="479"/>
      <c r="S12" s="479"/>
      <c r="T12" s="479"/>
      <c r="U12" s="479"/>
      <c r="V12" s="479"/>
      <c r="W12" s="479"/>
      <c r="X12" s="479"/>
      <c r="Y12" s="479"/>
    </row>
    <row r="13" spans="1:25" ht="13.5" customHeight="1" x14ac:dyDescent="0.4">
      <c r="A13" s="385"/>
      <c r="B13" s="385"/>
      <c r="C13" s="385"/>
      <c r="D13" s="385"/>
      <c r="E13" s="385"/>
      <c r="F13" s="385"/>
      <c r="G13" s="385"/>
      <c r="H13" s="385"/>
      <c r="I13" s="385"/>
      <c r="J13" s="385"/>
      <c r="K13" s="385"/>
      <c r="L13" s="385"/>
      <c r="M13" s="385"/>
      <c r="N13" s="385"/>
      <c r="O13" s="479"/>
      <c r="P13" s="479"/>
      <c r="Q13" s="479"/>
      <c r="R13" s="479"/>
      <c r="S13" s="479"/>
      <c r="T13" s="479"/>
      <c r="U13" s="479"/>
      <c r="V13" s="479"/>
      <c r="W13" s="479"/>
      <c r="X13" s="479"/>
      <c r="Y13" s="479"/>
    </row>
    <row r="14" spans="1:25" ht="9.9499999999999993" customHeight="1" x14ac:dyDescent="0.4">
      <c r="D14" s="8"/>
      <c r="E14" s="8"/>
      <c r="F14" s="8"/>
      <c r="G14" s="8"/>
      <c r="H14" s="8"/>
      <c r="I14" s="8"/>
      <c r="J14" s="8"/>
      <c r="K14" s="8"/>
      <c r="L14" s="8"/>
      <c r="M14" s="8"/>
      <c r="N14" s="8"/>
    </row>
    <row r="15" spans="1:25" ht="13.5" customHeight="1" x14ac:dyDescent="0.4">
      <c r="A15" s="4" t="s">
        <v>35</v>
      </c>
    </row>
    <row r="16" spans="1:25" ht="5.0999999999999996" customHeight="1" x14ac:dyDescent="0.4"/>
    <row r="17" spans="1:25" ht="13.5" customHeight="1" x14ac:dyDescent="0.4">
      <c r="A17" s="354" t="s">
        <v>32</v>
      </c>
      <c r="B17" s="354"/>
      <c r="C17" s="368" t="s">
        <v>29</v>
      </c>
      <c r="D17" s="369"/>
      <c r="E17" s="369"/>
      <c r="F17" s="369"/>
      <c r="G17" s="369"/>
      <c r="H17" s="369"/>
      <c r="I17" s="369"/>
      <c r="J17" s="370"/>
      <c r="K17" s="368" t="s">
        <v>116</v>
      </c>
      <c r="L17" s="370"/>
      <c r="M17" s="368" t="s">
        <v>117</v>
      </c>
      <c r="N17" s="370"/>
      <c r="O17" s="368" t="s">
        <v>118</v>
      </c>
      <c r="P17" s="369"/>
      <c r="Q17" s="370"/>
      <c r="R17" s="355" t="s">
        <v>28</v>
      </c>
      <c r="S17" s="355"/>
      <c r="T17" s="355"/>
      <c r="U17" s="355"/>
      <c r="V17" s="355" t="s">
        <v>106</v>
      </c>
      <c r="W17" s="355"/>
      <c r="X17" s="355"/>
      <c r="Y17" s="355"/>
    </row>
    <row r="18" spans="1:25" ht="13.5" customHeight="1" x14ac:dyDescent="0.4">
      <c r="A18" s="354"/>
      <c r="B18" s="354"/>
      <c r="C18" s="371" t="s">
        <v>30</v>
      </c>
      <c r="D18" s="372"/>
      <c r="E18" s="372"/>
      <c r="F18" s="372"/>
      <c r="G18" s="372"/>
      <c r="H18" s="372"/>
      <c r="I18" s="372"/>
      <c r="J18" s="373"/>
      <c r="K18" s="374"/>
      <c r="L18" s="376"/>
      <c r="M18" s="374"/>
      <c r="N18" s="376"/>
      <c r="O18" s="374"/>
      <c r="P18" s="375"/>
      <c r="Q18" s="376"/>
      <c r="R18" s="355"/>
      <c r="S18" s="355"/>
      <c r="T18" s="355"/>
      <c r="U18" s="355"/>
      <c r="V18" s="355"/>
      <c r="W18" s="355"/>
      <c r="X18" s="355"/>
      <c r="Y18" s="355"/>
    </row>
    <row r="19" spans="1:25" ht="13.5" customHeight="1" x14ac:dyDescent="0.4">
      <c r="A19" s="495" t="s">
        <v>109</v>
      </c>
      <c r="B19" s="496"/>
      <c r="C19" s="499" t="s">
        <v>114</v>
      </c>
      <c r="D19" s="500"/>
      <c r="E19" s="500"/>
      <c r="F19" s="500"/>
      <c r="G19" s="500"/>
      <c r="H19" s="500"/>
      <c r="I19" s="500"/>
      <c r="J19" s="501"/>
      <c r="K19" s="485">
        <v>8</v>
      </c>
      <c r="L19" s="486"/>
      <c r="M19" s="489" t="s">
        <v>110</v>
      </c>
      <c r="N19" s="490"/>
      <c r="O19" s="485">
        <v>20000</v>
      </c>
      <c r="P19" s="493"/>
      <c r="Q19" s="486"/>
      <c r="R19" s="480">
        <f>K19*O19</f>
        <v>160000</v>
      </c>
      <c r="S19" s="480"/>
      <c r="T19" s="480"/>
      <c r="U19" s="480"/>
      <c r="V19" s="480">
        <f>R19*1.08</f>
        <v>172800</v>
      </c>
      <c r="W19" s="480"/>
      <c r="X19" s="480"/>
      <c r="Y19" s="480"/>
    </row>
    <row r="20" spans="1:25" ht="13.5" customHeight="1" x14ac:dyDescent="0.4">
      <c r="A20" s="497"/>
      <c r="B20" s="498"/>
      <c r="C20" s="481" t="s">
        <v>108</v>
      </c>
      <c r="D20" s="482"/>
      <c r="E20" s="482"/>
      <c r="F20" s="482"/>
      <c r="G20" s="482"/>
      <c r="H20" s="482"/>
      <c r="I20" s="482"/>
      <c r="J20" s="442"/>
      <c r="K20" s="487"/>
      <c r="L20" s="488"/>
      <c r="M20" s="491"/>
      <c r="N20" s="492"/>
      <c r="O20" s="487"/>
      <c r="P20" s="494"/>
      <c r="Q20" s="488"/>
      <c r="R20" s="480"/>
      <c r="S20" s="480"/>
      <c r="T20" s="480"/>
      <c r="U20" s="480"/>
      <c r="V20" s="480"/>
      <c r="W20" s="480"/>
      <c r="X20" s="480"/>
      <c r="Y20" s="480"/>
    </row>
    <row r="21" spans="1:25" ht="13.5" customHeight="1" x14ac:dyDescent="0.4">
      <c r="A21" s="428"/>
      <c r="B21" s="428"/>
      <c r="C21" s="483"/>
      <c r="D21" s="484"/>
      <c r="E21" s="484"/>
      <c r="F21" s="484"/>
      <c r="G21" s="484"/>
      <c r="H21" s="484"/>
      <c r="I21" s="484"/>
      <c r="J21" s="432"/>
      <c r="K21" s="485"/>
      <c r="L21" s="486"/>
      <c r="M21" s="489"/>
      <c r="N21" s="490"/>
      <c r="O21" s="485"/>
      <c r="P21" s="493"/>
      <c r="Q21" s="486"/>
      <c r="R21" s="480">
        <f>K21*O21</f>
        <v>0</v>
      </c>
      <c r="S21" s="480"/>
      <c r="T21" s="480"/>
      <c r="U21" s="480"/>
      <c r="V21" s="480">
        <f>R21*1.08</f>
        <v>0</v>
      </c>
      <c r="W21" s="480"/>
      <c r="X21" s="480"/>
      <c r="Y21" s="480"/>
    </row>
    <row r="22" spans="1:25" ht="13.5" customHeight="1" x14ac:dyDescent="0.4">
      <c r="A22" s="428"/>
      <c r="B22" s="428"/>
      <c r="C22" s="481"/>
      <c r="D22" s="482"/>
      <c r="E22" s="482"/>
      <c r="F22" s="482"/>
      <c r="G22" s="482"/>
      <c r="H22" s="482"/>
      <c r="I22" s="482"/>
      <c r="J22" s="442"/>
      <c r="K22" s="487"/>
      <c r="L22" s="488"/>
      <c r="M22" s="491"/>
      <c r="N22" s="492"/>
      <c r="O22" s="487"/>
      <c r="P22" s="494"/>
      <c r="Q22" s="488"/>
      <c r="R22" s="480"/>
      <c r="S22" s="480"/>
      <c r="T22" s="480"/>
      <c r="U22" s="480"/>
      <c r="V22" s="480"/>
      <c r="W22" s="480"/>
      <c r="X22" s="480"/>
      <c r="Y22" s="480"/>
    </row>
    <row r="23" spans="1:25" ht="13.5" customHeight="1" x14ac:dyDescent="0.4">
      <c r="A23" s="428"/>
      <c r="B23" s="428"/>
      <c r="C23" s="483"/>
      <c r="D23" s="484"/>
      <c r="E23" s="484"/>
      <c r="F23" s="484"/>
      <c r="G23" s="484"/>
      <c r="H23" s="484"/>
      <c r="I23" s="484"/>
      <c r="J23" s="432"/>
      <c r="K23" s="485"/>
      <c r="L23" s="486"/>
      <c r="M23" s="489"/>
      <c r="N23" s="490"/>
      <c r="O23" s="485"/>
      <c r="P23" s="493"/>
      <c r="Q23" s="486"/>
      <c r="R23" s="480">
        <f>K23*O23</f>
        <v>0</v>
      </c>
      <c r="S23" s="480"/>
      <c r="T23" s="480"/>
      <c r="U23" s="480"/>
      <c r="V23" s="480">
        <f>R23*1.08</f>
        <v>0</v>
      </c>
      <c r="W23" s="480"/>
      <c r="X23" s="480"/>
      <c r="Y23" s="480"/>
    </row>
    <row r="24" spans="1:25" ht="13.5" customHeight="1" x14ac:dyDescent="0.4">
      <c r="A24" s="428"/>
      <c r="B24" s="428"/>
      <c r="C24" s="481"/>
      <c r="D24" s="482"/>
      <c r="E24" s="482"/>
      <c r="F24" s="482"/>
      <c r="G24" s="482"/>
      <c r="H24" s="482"/>
      <c r="I24" s="482"/>
      <c r="J24" s="442"/>
      <c r="K24" s="487"/>
      <c r="L24" s="488"/>
      <c r="M24" s="491"/>
      <c r="N24" s="492"/>
      <c r="O24" s="487"/>
      <c r="P24" s="494"/>
      <c r="Q24" s="488"/>
      <c r="R24" s="480"/>
      <c r="S24" s="480"/>
      <c r="T24" s="480"/>
      <c r="U24" s="480"/>
      <c r="V24" s="480"/>
      <c r="W24" s="480"/>
      <c r="X24" s="480"/>
      <c r="Y24" s="480"/>
    </row>
    <row r="25" spans="1:25" ht="13.5" customHeight="1" x14ac:dyDescent="0.4">
      <c r="A25" s="428"/>
      <c r="B25" s="428"/>
      <c r="C25" s="483"/>
      <c r="D25" s="484"/>
      <c r="E25" s="484"/>
      <c r="F25" s="484"/>
      <c r="G25" s="484"/>
      <c r="H25" s="484"/>
      <c r="I25" s="484"/>
      <c r="J25" s="432"/>
      <c r="K25" s="485"/>
      <c r="L25" s="486"/>
      <c r="M25" s="489"/>
      <c r="N25" s="490"/>
      <c r="O25" s="485"/>
      <c r="P25" s="493"/>
      <c r="Q25" s="486"/>
      <c r="R25" s="480">
        <f>K25*O25</f>
        <v>0</v>
      </c>
      <c r="S25" s="480"/>
      <c r="T25" s="480"/>
      <c r="U25" s="480"/>
      <c r="V25" s="480">
        <f>R25*1.08</f>
        <v>0</v>
      </c>
      <c r="W25" s="480"/>
      <c r="X25" s="480"/>
      <c r="Y25" s="480"/>
    </row>
    <row r="26" spans="1:25" ht="13.5" customHeight="1" x14ac:dyDescent="0.4">
      <c r="A26" s="428"/>
      <c r="B26" s="428"/>
      <c r="C26" s="481"/>
      <c r="D26" s="482"/>
      <c r="E26" s="482"/>
      <c r="F26" s="482"/>
      <c r="G26" s="482"/>
      <c r="H26" s="482"/>
      <c r="I26" s="482"/>
      <c r="J26" s="442"/>
      <c r="K26" s="487"/>
      <c r="L26" s="488"/>
      <c r="M26" s="491"/>
      <c r="N26" s="492"/>
      <c r="O26" s="487"/>
      <c r="P26" s="494"/>
      <c r="Q26" s="488"/>
      <c r="R26" s="480"/>
      <c r="S26" s="480"/>
      <c r="T26" s="480"/>
      <c r="U26" s="480"/>
      <c r="V26" s="480"/>
      <c r="W26" s="480"/>
      <c r="X26" s="480"/>
      <c r="Y26" s="480"/>
    </row>
    <row r="27" spans="1:25" ht="13.5" customHeight="1" x14ac:dyDescent="0.4">
      <c r="A27" s="428"/>
      <c r="B27" s="428"/>
      <c r="C27" s="483"/>
      <c r="D27" s="484"/>
      <c r="E27" s="484"/>
      <c r="F27" s="484"/>
      <c r="G27" s="484"/>
      <c r="H27" s="484"/>
      <c r="I27" s="484"/>
      <c r="J27" s="432"/>
      <c r="K27" s="485"/>
      <c r="L27" s="486"/>
      <c r="M27" s="489"/>
      <c r="N27" s="490"/>
      <c r="O27" s="485"/>
      <c r="P27" s="493"/>
      <c r="Q27" s="486"/>
      <c r="R27" s="480">
        <f>K27*O27</f>
        <v>0</v>
      </c>
      <c r="S27" s="480"/>
      <c r="T27" s="480"/>
      <c r="U27" s="480"/>
      <c r="V27" s="480">
        <f>R27*1.08</f>
        <v>0</v>
      </c>
      <c r="W27" s="480"/>
      <c r="X27" s="480"/>
      <c r="Y27" s="480"/>
    </row>
    <row r="28" spans="1:25" ht="13.5" customHeight="1" x14ac:dyDescent="0.4">
      <c r="A28" s="428"/>
      <c r="B28" s="428"/>
      <c r="C28" s="481"/>
      <c r="D28" s="482"/>
      <c r="E28" s="482"/>
      <c r="F28" s="482"/>
      <c r="G28" s="482"/>
      <c r="H28" s="482"/>
      <c r="I28" s="482"/>
      <c r="J28" s="442"/>
      <c r="K28" s="487"/>
      <c r="L28" s="488"/>
      <c r="M28" s="491"/>
      <c r="N28" s="492"/>
      <c r="O28" s="487"/>
      <c r="P28" s="494"/>
      <c r="Q28" s="488"/>
      <c r="R28" s="480"/>
      <c r="S28" s="480"/>
      <c r="T28" s="480"/>
      <c r="U28" s="480"/>
      <c r="V28" s="480"/>
      <c r="W28" s="480"/>
      <c r="X28" s="480"/>
      <c r="Y28" s="480"/>
    </row>
    <row r="29" spans="1:25" ht="13.5" customHeight="1" x14ac:dyDescent="0.4">
      <c r="A29" s="428"/>
      <c r="B29" s="428"/>
      <c r="C29" s="483"/>
      <c r="D29" s="484"/>
      <c r="E29" s="484"/>
      <c r="F29" s="484"/>
      <c r="G29" s="484"/>
      <c r="H29" s="484"/>
      <c r="I29" s="484"/>
      <c r="J29" s="432"/>
      <c r="K29" s="485"/>
      <c r="L29" s="486"/>
      <c r="M29" s="489"/>
      <c r="N29" s="490"/>
      <c r="O29" s="485"/>
      <c r="P29" s="493"/>
      <c r="Q29" s="486"/>
      <c r="R29" s="480">
        <f>K29*O29</f>
        <v>0</v>
      </c>
      <c r="S29" s="480"/>
      <c r="T29" s="480"/>
      <c r="U29" s="480"/>
      <c r="V29" s="480">
        <f>R29*1.08</f>
        <v>0</v>
      </c>
      <c r="W29" s="480"/>
      <c r="X29" s="480"/>
      <c r="Y29" s="480"/>
    </row>
    <row r="30" spans="1:25" ht="13.5" customHeight="1" x14ac:dyDescent="0.4">
      <c r="A30" s="428"/>
      <c r="B30" s="428"/>
      <c r="C30" s="481"/>
      <c r="D30" s="482"/>
      <c r="E30" s="482"/>
      <c r="F30" s="482"/>
      <c r="G30" s="482"/>
      <c r="H30" s="482"/>
      <c r="I30" s="482"/>
      <c r="J30" s="442"/>
      <c r="K30" s="487"/>
      <c r="L30" s="488"/>
      <c r="M30" s="491"/>
      <c r="N30" s="492"/>
      <c r="O30" s="487"/>
      <c r="P30" s="494"/>
      <c r="Q30" s="488"/>
      <c r="R30" s="480"/>
      <c r="S30" s="480"/>
      <c r="T30" s="480"/>
      <c r="U30" s="480"/>
      <c r="V30" s="480"/>
      <c r="W30" s="480"/>
      <c r="X30" s="480"/>
      <c r="Y30" s="480"/>
    </row>
    <row r="31" spans="1:25" ht="13.5" customHeight="1" x14ac:dyDescent="0.4">
      <c r="A31" s="428"/>
      <c r="B31" s="428"/>
      <c r="C31" s="483"/>
      <c r="D31" s="484"/>
      <c r="E31" s="484"/>
      <c r="F31" s="484"/>
      <c r="G31" s="484"/>
      <c r="H31" s="484"/>
      <c r="I31" s="484"/>
      <c r="J31" s="432"/>
      <c r="K31" s="485"/>
      <c r="L31" s="486"/>
      <c r="M31" s="489"/>
      <c r="N31" s="490"/>
      <c r="O31" s="485"/>
      <c r="P31" s="493"/>
      <c r="Q31" s="486"/>
      <c r="R31" s="480">
        <f>K31*O31</f>
        <v>0</v>
      </c>
      <c r="S31" s="480"/>
      <c r="T31" s="480"/>
      <c r="U31" s="480"/>
      <c r="V31" s="480">
        <f>R31*1.08</f>
        <v>0</v>
      </c>
      <c r="W31" s="480"/>
      <c r="X31" s="480"/>
      <c r="Y31" s="480"/>
    </row>
    <row r="32" spans="1:25" ht="13.5" customHeight="1" x14ac:dyDescent="0.4">
      <c r="A32" s="428"/>
      <c r="B32" s="428"/>
      <c r="C32" s="481"/>
      <c r="D32" s="482"/>
      <c r="E32" s="482"/>
      <c r="F32" s="482"/>
      <c r="G32" s="482"/>
      <c r="H32" s="482"/>
      <c r="I32" s="482"/>
      <c r="J32" s="442"/>
      <c r="K32" s="487"/>
      <c r="L32" s="488"/>
      <c r="M32" s="491"/>
      <c r="N32" s="492"/>
      <c r="O32" s="487"/>
      <c r="P32" s="494"/>
      <c r="Q32" s="488"/>
      <c r="R32" s="480"/>
      <c r="S32" s="480"/>
      <c r="T32" s="480"/>
      <c r="U32" s="480"/>
      <c r="V32" s="480"/>
      <c r="W32" s="480"/>
      <c r="X32" s="480"/>
      <c r="Y32" s="480"/>
    </row>
    <row r="33" spans="1:48" ht="13.5" customHeight="1" x14ac:dyDescent="0.4">
      <c r="A33" s="428"/>
      <c r="B33" s="428"/>
      <c r="C33" s="483"/>
      <c r="D33" s="484"/>
      <c r="E33" s="484"/>
      <c r="F33" s="484"/>
      <c r="G33" s="484"/>
      <c r="H33" s="484"/>
      <c r="I33" s="484"/>
      <c r="J33" s="432"/>
      <c r="K33" s="485"/>
      <c r="L33" s="486"/>
      <c r="M33" s="489"/>
      <c r="N33" s="490"/>
      <c r="O33" s="485"/>
      <c r="P33" s="493"/>
      <c r="Q33" s="486"/>
      <c r="R33" s="480">
        <f>K33*O33</f>
        <v>0</v>
      </c>
      <c r="S33" s="480"/>
      <c r="T33" s="480"/>
      <c r="U33" s="480"/>
      <c r="V33" s="480">
        <f>R33*1.08</f>
        <v>0</v>
      </c>
      <c r="W33" s="480"/>
      <c r="X33" s="480"/>
      <c r="Y33" s="480"/>
    </row>
    <row r="34" spans="1:48" ht="13.5" customHeight="1" x14ac:dyDescent="0.4">
      <c r="A34" s="428"/>
      <c r="B34" s="428"/>
      <c r="C34" s="481"/>
      <c r="D34" s="482"/>
      <c r="E34" s="482"/>
      <c r="F34" s="482"/>
      <c r="G34" s="482"/>
      <c r="H34" s="482"/>
      <c r="I34" s="482"/>
      <c r="J34" s="442"/>
      <c r="K34" s="487"/>
      <c r="L34" s="488"/>
      <c r="M34" s="491"/>
      <c r="N34" s="492"/>
      <c r="O34" s="487"/>
      <c r="P34" s="494"/>
      <c r="Q34" s="488"/>
      <c r="R34" s="480"/>
      <c r="S34" s="480"/>
      <c r="T34" s="480"/>
      <c r="U34" s="480"/>
      <c r="V34" s="480"/>
      <c r="W34" s="480"/>
      <c r="X34" s="480"/>
      <c r="Y34" s="480"/>
    </row>
    <row r="35" spans="1:48" ht="13.5" customHeight="1" x14ac:dyDescent="0.4">
      <c r="A35" s="428"/>
      <c r="B35" s="428"/>
      <c r="C35" s="483"/>
      <c r="D35" s="484"/>
      <c r="E35" s="484"/>
      <c r="F35" s="484"/>
      <c r="G35" s="484"/>
      <c r="H35" s="484"/>
      <c r="I35" s="484"/>
      <c r="J35" s="432"/>
      <c r="K35" s="485"/>
      <c r="L35" s="486"/>
      <c r="M35" s="489"/>
      <c r="N35" s="490"/>
      <c r="O35" s="485"/>
      <c r="P35" s="493"/>
      <c r="Q35" s="486"/>
      <c r="R35" s="480">
        <f>K35*O35</f>
        <v>0</v>
      </c>
      <c r="S35" s="480"/>
      <c r="T35" s="480"/>
      <c r="U35" s="480"/>
      <c r="V35" s="480">
        <f>R35*1.08</f>
        <v>0</v>
      </c>
      <c r="W35" s="480"/>
      <c r="X35" s="480"/>
      <c r="Y35" s="480"/>
    </row>
    <row r="36" spans="1:48" ht="13.5" customHeight="1" x14ac:dyDescent="0.4">
      <c r="A36" s="428"/>
      <c r="B36" s="428"/>
      <c r="C36" s="481"/>
      <c r="D36" s="482"/>
      <c r="E36" s="482"/>
      <c r="F36" s="482"/>
      <c r="G36" s="482"/>
      <c r="H36" s="482"/>
      <c r="I36" s="482"/>
      <c r="J36" s="442"/>
      <c r="K36" s="487"/>
      <c r="L36" s="488"/>
      <c r="M36" s="491"/>
      <c r="N36" s="492"/>
      <c r="O36" s="487"/>
      <c r="P36" s="494"/>
      <c r="Q36" s="488"/>
      <c r="R36" s="480"/>
      <c r="S36" s="480"/>
      <c r="T36" s="480"/>
      <c r="U36" s="480"/>
      <c r="V36" s="480"/>
      <c r="W36" s="480"/>
      <c r="X36" s="480"/>
      <c r="Y36" s="480"/>
    </row>
    <row r="37" spans="1:48" ht="13.5" customHeight="1" x14ac:dyDescent="0.4">
      <c r="A37" s="428"/>
      <c r="B37" s="428"/>
      <c r="C37" s="483"/>
      <c r="D37" s="484"/>
      <c r="E37" s="484"/>
      <c r="F37" s="484"/>
      <c r="G37" s="484"/>
      <c r="H37" s="484"/>
      <c r="I37" s="484"/>
      <c r="J37" s="432"/>
      <c r="K37" s="485"/>
      <c r="L37" s="486"/>
      <c r="M37" s="489"/>
      <c r="N37" s="490"/>
      <c r="O37" s="485"/>
      <c r="P37" s="493"/>
      <c r="Q37" s="486"/>
      <c r="R37" s="480">
        <f>K37*O37</f>
        <v>0</v>
      </c>
      <c r="S37" s="480"/>
      <c r="T37" s="480"/>
      <c r="U37" s="480"/>
      <c r="V37" s="480">
        <f>R37*1.08</f>
        <v>0</v>
      </c>
      <c r="W37" s="480"/>
      <c r="X37" s="480"/>
      <c r="Y37" s="480"/>
    </row>
    <row r="38" spans="1:48" ht="13.5" customHeight="1" x14ac:dyDescent="0.4">
      <c r="A38" s="428"/>
      <c r="B38" s="428"/>
      <c r="C38" s="481"/>
      <c r="D38" s="482"/>
      <c r="E38" s="482"/>
      <c r="F38" s="482"/>
      <c r="G38" s="482"/>
      <c r="H38" s="482"/>
      <c r="I38" s="482"/>
      <c r="J38" s="442"/>
      <c r="K38" s="487"/>
      <c r="L38" s="488"/>
      <c r="M38" s="491"/>
      <c r="N38" s="492"/>
      <c r="O38" s="487"/>
      <c r="P38" s="494"/>
      <c r="Q38" s="488"/>
      <c r="R38" s="480"/>
      <c r="S38" s="480"/>
      <c r="T38" s="480"/>
      <c r="U38" s="480"/>
      <c r="V38" s="480"/>
      <c r="W38" s="480"/>
      <c r="X38" s="480"/>
      <c r="Y38" s="480"/>
    </row>
    <row r="39" spans="1:48" ht="13.5" customHeight="1" x14ac:dyDescent="0.4">
      <c r="A39" s="378" t="s">
        <v>33</v>
      </c>
      <c r="B39" s="378"/>
      <c r="C39" s="378"/>
      <c r="D39" s="378"/>
      <c r="E39" s="378"/>
      <c r="F39" s="378"/>
      <c r="G39" s="378"/>
      <c r="H39" s="378"/>
      <c r="I39" s="378"/>
      <c r="J39" s="378"/>
      <c r="K39" s="378"/>
      <c r="L39" s="378"/>
      <c r="M39" s="378"/>
      <c r="N39" s="378"/>
      <c r="O39" s="378"/>
      <c r="P39" s="378"/>
      <c r="Q39" s="378"/>
      <c r="R39" s="502">
        <f>SUM(V19:Y38)</f>
        <v>172800</v>
      </c>
      <c r="S39" s="502"/>
      <c r="T39" s="502"/>
      <c r="U39" s="502"/>
      <c r="V39" s="502"/>
      <c r="W39" s="502"/>
      <c r="X39" s="502"/>
      <c r="Y39" s="502"/>
      <c r="AJ39" s="9"/>
    </row>
    <row r="40" spans="1:48" ht="13.5" customHeight="1" x14ac:dyDescent="0.4">
      <c r="A40" s="378"/>
      <c r="B40" s="378"/>
      <c r="C40" s="378"/>
      <c r="D40" s="378"/>
      <c r="E40" s="378"/>
      <c r="F40" s="378"/>
      <c r="G40" s="378"/>
      <c r="H40" s="378"/>
      <c r="I40" s="378"/>
      <c r="J40" s="378"/>
      <c r="K40" s="378"/>
      <c r="L40" s="378"/>
      <c r="M40" s="378"/>
      <c r="N40" s="378"/>
      <c r="O40" s="378"/>
      <c r="P40" s="378"/>
      <c r="Q40" s="378"/>
      <c r="R40" s="502"/>
      <c r="S40" s="502"/>
      <c r="T40" s="502"/>
      <c r="U40" s="502"/>
      <c r="V40" s="502"/>
      <c r="W40" s="502"/>
      <c r="X40" s="502"/>
      <c r="Y40" s="502"/>
      <c r="AJ40" s="9"/>
    </row>
    <row r="41" spans="1:48" ht="9.9499999999999993" customHeight="1" x14ac:dyDescent="0.4">
      <c r="D41" s="10"/>
      <c r="E41" s="10"/>
      <c r="F41" s="10"/>
      <c r="G41" s="10"/>
      <c r="H41" s="10"/>
      <c r="I41" s="10"/>
      <c r="J41" s="10"/>
      <c r="K41" s="10"/>
      <c r="L41" s="10"/>
      <c r="M41" s="10"/>
      <c r="N41" s="10"/>
      <c r="O41" s="10"/>
      <c r="P41" s="10"/>
      <c r="Q41" s="10"/>
      <c r="R41" s="10"/>
      <c r="S41" s="10"/>
      <c r="T41" s="10"/>
      <c r="U41" s="10"/>
      <c r="V41" s="10"/>
      <c r="W41" s="10"/>
      <c r="AJ41" s="9"/>
    </row>
    <row r="42" spans="1:48" ht="13.5" customHeight="1" x14ac:dyDescent="0.4">
      <c r="A42" s="4" t="s">
        <v>31</v>
      </c>
      <c r="E42" s="10"/>
      <c r="F42" s="10"/>
      <c r="G42" s="10"/>
      <c r="H42" s="10"/>
      <c r="I42" s="10"/>
      <c r="J42" s="10"/>
      <c r="K42" s="10"/>
      <c r="L42" s="10"/>
      <c r="M42" s="10"/>
      <c r="N42" s="10"/>
      <c r="O42" s="10"/>
      <c r="P42" s="10"/>
      <c r="Q42" s="10"/>
      <c r="R42" s="10"/>
      <c r="S42" s="10"/>
      <c r="T42" s="10"/>
      <c r="U42" s="10"/>
      <c r="V42" s="10"/>
      <c r="W42" s="10"/>
      <c r="AJ42" s="9"/>
    </row>
    <row r="43" spans="1:48" ht="5.0999999999999996" customHeight="1" x14ac:dyDescent="0.4">
      <c r="D43" s="10"/>
      <c r="E43" s="10"/>
      <c r="F43" s="10"/>
      <c r="G43" s="10"/>
      <c r="H43" s="10"/>
      <c r="I43" s="10"/>
      <c r="J43" s="10"/>
      <c r="K43" s="10"/>
      <c r="L43" s="10"/>
      <c r="M43" s="10"/>
      <c r="N43" s="10"/>
      <c r="O43" s="10"/>
      <c r="P43" s="10"/>
      <c r="Q43" s="10"/>
      <c r="R43" s="10"/>
      <c r="S43" s="10"/>
      <c r="T43" s="10"/>
      <c r="U43" s="10"/>
      <c r="V43" s="10"/>
      <c r="W43" s="10"/>
    </row>
    <row r="44" spans="1:48" ht="13.5" customHeight="1" x14ac:dyDescent="0.4">
      <c r="A44" s="354" t="s">
        <v>32</v>
      </c>
      <c r="B44" s="355"/>
      <c r="C44" s="354" t="s">
        <v>29</v>
      </c>
      <c r="D44" s="354"/>
      <c r="E44" s="354"/>
      <c r="F44" s="354"/>
      <c r="G44" s="354"/>
      <c r="H44" s="354"/>
      <c r="I44" s="354"/>
      <c r="J44" s="354"/>
      <c r="K44" s="354" t="s">
        <v>92</v>
      </c>
      <c r="L44" s="354"/>
      <c r="M44" s="354"/>
      <c r="N44" s="354"/>
      <c r="O44" s="354"/>
      <c r="P44" s="354"/>
      <c r="Q44" s="354"/>
      <c r="R44" s="354"/>
      <c r="S44" s="354"/>
      <c r="T44" s="354"/>
      <c r="U44" s="355" t="s">
        <v>28</v>
      </c>
      <c r="V44" s="355"/>
      <c r="W44" s="355"/>
      <c r="X44" s="355"/>
      <c r="Y44" s="355"/>
      <c r="Z44" s="93"/>
    </row>
    <row r="45" spans="1:48" ht="13.5" customHeight="1" x14ac:dyDescent="0.4">
      <c r="A45" s="355"/>
      <c r="B45" s="355"/>
      <c r="C45" s="354"/>
      <c r="D45" s="354"/>
      <c r="E45" s="354"/>
      <c r="F45" s="354"/>
      <c r="G45" s="354"/>
      <c r="H45" s="354"/>
      <c r="I45" s="354"/>
      <c r="J45" s="354"/>
      <c r="K45" s="354"/>
      <c r="L45" s="354"/>
      <c r="M45" s="354"/>
      <c r="N45" s="354"/>
      <c r="O45" s="354"/>
      <c r="P45" s="354"/>
      <c r="Q45" s="354"/>
      <c r="R45" s="354"/>
      <c r="S45" s="354"/>
      <c r="T45" s="354"/>
      <c r="U45" s="355"/>
      <c r="V45" s="355"/>
      <c r="W45" s="355"/>
      <c r="X45" s="355"/>
      <c r="Y45" s="355"/>
      <c r="Z45" s="93"/>
    </row>
    <row r="46" spans="1:48" ht="13.5" customHeight="1" x14ac:dyDescent="0.4">
      <c r="A46" s="474" t="s">
        <v>109</v>
      </c>
      <c r="B46" s="474"/>
      <c r="C46" s="475" t="s">
        <v>107</v>
      </c>
      <c r="D46" s="475"/>
      <c r="E46" s="475"/>
      <c r="F46" s="475"/>
      <c r="G46" s="475"/>
      <c r="H46" s="475"/>
      <c r="I46" s="475"/>
      <c r="J46" s="475"/>
      <c r="K46" s="475" t="s">
        <v>113</v>
      </c>
      <c r="L46" s="475"/>
      <c r="M46" s="475"/>
      <c r="N46" s="475"/>
      <c r="O46" s="475"/>
      <c r="P46" s="475"/>
      <c r="Q46" s="475"/>
      <c r="R46" s="475"/>
      <c r="S46" s="475"/>
      <c r="T46" s="475"/>
      <c r="U46" s="503">
        <v>6000</v>
      </c>
      <c r="V46" s="503"/>
      <c r="W46" s="503"/>
      <c r="X46" s="503"/>
      <c r="Y46" s="503"/>
      <c r="Z46" s="94"/>
    </row>
    <row r="47" spans="1:48" ht="13.5" customHeight="1" x14ac:dyDescent="0.4">
      <c r="A47" s="474"/>
      <c r="B47" s="474"/>
      <c r="C47" s="475"/>
      <c r="D47" s="475"/>
      <c r="E47" s="475"/>
      <c r="F47" s="475"/>
      <c r="G47" s="475"/>
      <c r="H47" s="475"/>
      <c r="I47" s="475"/>
      <c r="J47" s="475"/>
      <c r="K47" s="475"/>
      <c r="L47" s="475"/>
      <c r="M47" s="475"/>
      <c r="N47" s="475"/>
      <c r="O47" s="475"/>
      <c r="P47" s="475"/>
      <c r="Q47" s="475"/>
      <c r="R47" s="475"/>
      <c r="S47" s="475"/>
      <c r="T47" s="475"/>
      <c r="U47" s="503"/>
      <c r="V47" s="503"/>
      <c r="W47" s="503"/>
      <c r="X47" s="503"/>
      <c r="Y47" s="503"/>
      <c r="Z47" s="94"/>
    </row>
    <row r="48" spans="1:48" ht="13.5" customHeight="1" x14ac:dyDescent="0.4">
      <c r="A48" s="474"/>
      <c r="B48" s="474"/>
      <c r="C48" s="475"/>
      <c r="D48" s="475"/>
      <c r="E48" s="475"/>
      <c r="F48" s="475"/>
      <c r="G48" s="475"/>
      <c r="H48" s="475"/>
      <c r="I48" s="475"/>
      <c r="J48" s="475"/>
      <c r="K48" s="475"/>
      <c r="L48" s="475"/>
      <c r="M48" s="475"/>
      <c r="N48" s="475"/>
      <c r="O48" s="475"/>
      <c r="P48" s="475"/>
      <c r="Q48" s="475"/>
      <c r="R48" s="475"/>
      <c r="S48" s="475"/>
      <c r="T48" s="475"/>
      <c r="U48" s="503"/>
      <c r="V48" s="503"/>
      <c r="W48" s="503"/>
      <c r="X48" s="503"/>
      <c r="Y48" s="503"/>
      <c r="Z48" s="94"/>
      <c r="AR48" s="11"/>
      <c r="AS48" s="11"/>
      <c r="AT48" s="11"/>
      <c r="AU48" s="9"/>
      <c r="AV48" s="9"/>
    </row>
    <row r="49" spans="1:48" ht="13.5" customHeight="1" x14ac:dyDescent="0.4">
      <c r="A49" s="474"/>
      <c r="B49" s="474"/>
      <c r="C49" s="475"/>
      <c r="D49" s="475"/>
      <c r="E49" s="475"/>
      <c r="F49" s="475"/>
      <c r="G49" s="475"/>
      <c r="H49" s="475"/>
      <c r="I49" s="475"/>
      <c r="J49" s="475"/>
      <c r="K49" s="475"/>
      <c r="L49" s="475"/>
      <c r="M49" s="475"/>
      <c r="N49" s="475"/>
      <c r="O49" s="475"/>
      <c r="P49" s="475"/>
      <c r="Q49" s="475"/>
      <c r="R49" s="475"/>
      <c r="S49" s="475"/>
      <c r="T49" s="475"/>
      <c r="U49" s="503"/>
      <c r="V49" s="503"/>
      <c r="W49" s="503"/>
      <c r="X49" s="503"/>
      <c r="Y49" s="503"/>
      <c r="Z49" s="94"/>
      <c r="AR49" s="11"/>
      <c r="AS49" s="11"/>
      <c r="AT49" s="11"/>
      <c r="AU49" s="9"/>
      <c r="AV49" s="9"/>
    </row>
    <row r="50" spans="1:48" ht="13.5" customHeight="1" x14ac:dyDescent="0.4">
      <c r="A50" s="474"/>
      <c r="B50" s="474"/>
      <c r="C50" s="475"/>
      <c r="D50" s="475"/>
      <c r="E50" s="475"/>
      <c r="F50" s="475"/>
      <c r="G50" s="475"/>
      <c r="H50" s="475"/>
      <c r="I50" s="475"/>
      <c r="J50" s="475"/>
      <c r="K50" s="475"/>
      <c r="L50" s="475"/>
      <c r="M50" s="475"/>
      <c r="N50" s="475"/>
      <c r="O50" s="475"/>
      <c r="P50" s="475"/>
      <c r="Q50" s="475"/>
      <c r="R50" s="475"/>
      <c r="S50" s="475"/>
      <c r="T50" s="475"/>
      <c r="U50" s="503"/>
      <c r="V50" s="503"/>
      <c r="W50" s="503"/>
      <c r="X50" s="503"/>
      <c r="Y50" s="503"/>
      <c r="Z50" s="94"/>
      <c r="AR50" s="11"/>
      <c r="AS50" s="11"/>
      <c r="AT50" s="11"/>
      <c r="AU50" s="9"/>
      <c r="AV50" s="9"/>
    </row>
    <row r="51" spans="1:48" ht="13.5" customHeight="1" x14ac:dyDescent="0.4">
      <c r="A51" s="474"/>
      <c r="B51" s="474"/>
      <c r="C51" s="475"/>
      <c r="D51" s="475"/>
      <c r="E51" s="475"/>
      <c r="F51" s="475"/>
      <c r="G51" s="475"/>
      <c r="H51" s="475"/>
      <c r="I51" s="475"/>
      <c r="J51" s="475"/>
      <c r="K51" s="475"/>
      <c r="L51" s="475"/>
      <c r="M51" s="475"/>
      <c r="N51" s="475"/>
      <c r="O51" s="475"/>
      <c r="P51" s="475"/>
      <c r="Q51" s="475"/>
      <c r="R51" s="475"/>
      <c r="S51" s="475"/>
      <c r="T51" s="475"/>
      <c r="U51" s="503"/>
      <c r="V51" s="503"/>
      <c r="W51" s="503"/>
      <c r="X51" s="503"/>
      <c r="Y51" s="503"/>
      <c r="Z51" s="94"/>
      <c r="AR51" s="11"/>
      <c r="AS51" s="11"/>
      <c r="AT51" s="11"/>
      <c r="AU51" s="9"/>
      <c r="AV51" s="9"/>
    </row>
    <row r="52" spans="1:48" ht="13.5" customHeight="1" x14ac:dyDescent="0.4">
      <c r="A52" s="474"/>
      <c r="B52" s="474"/>
      <c r="C52" s="475"/>
      <c r="D52" s="475"/>
      <c r="E52" s="475"/>
      <c r="F52" s="475"/>
      <c r="G52" s="475"/>
      <c r="H52" s="475"/>
      <c r="I52" s="475"/>
      <c r="J52" s="475"/>
      <c r="K52" s="475"/>
      <c r="L52" s="475"/>
      <c r="M52" s="475"/>
      <c r="N52" s="475"/>
      <c r="O52" s="475"/>
      <c r="P52" s="475"/>
      <c r="Q52" s="475"/>
      <c r="R52" s="475"/>
      <c r="S52" s="475"/>
      <c r="T52" s="475"/>
      <c r="U52" s="503"/>
      <c r="V52" s="503"/>
      <c r="W52" s="503"/>
      <c r="X52" s="503"/>
      <c r="Y52" s="503"/>
      <c r="Z52" s="94"/>
      <c r="AR52" s="11"/>
      <c r="AS52" s="11"/>
      <c r="AT52" s="11"/>
      <c r="AU52" s="9"/>
      <c r="AV52" s="9"/>
    </row>
    <row r="53" spans="1:48" ht="13.5" customHeight="1" x14ac:dyDescent="0.4">
      <c r="A53" s="474"/>
      <c r="B53" s="474"/>
      <c r="C53" s="475"/>
      <c r="D53" s="475"/>
      <c r="E53" s="475"/>
      <c r="F53" s="475"/>
      <c r="G53" s="475"/>
      <c r="H53" s="475"/>
      <c r="I53" s="475"/>
      <c r="J53" s="475"/>
      <c r="K53" s="475"/>
      <c r="L53" s="475"/>
      <c r="M53" s="475"/>
      <c r="N53" s="475"/>
      <c r="O53" s="475"/>
      <c r="P53" s="475"/>
      <c r="Q53" s="475"/>
      <c r="R53" s="475"/>
      <c r="S53" s="475"/>
      <c r="T53" s="475"/>
      <c r="U53" s="503"/>
      <c r="V53" s="503"/>
      <c r="W53" s="503"/>
      <c r="X53" s="503"/>
      <c r="Y53" s="503"/>
      <c r="Z53" s="94"/>
      <c r="AN53" s="11"/>
      <c r="AO53" s="11"/>
      <c r="AP53" s="11"/>
      <c r="AQ53" s="11"/>
      <c r="AR53" s="11"/>
      <c r="AS53" s="11"/>
      <c r="AT53" s="11"/>
      <c r="AU53" s="9"/>
      <c r="AV53" s="9"/>
    </row>
    <row r="54" spans="1:48" ht="13.5" customHeight="1" x14ac:dyDescent="0.4">
      <c r="A54" s="474"/>
      <c r="B54" s="474"/>
      <c r="C54" s="475"/>
      <c r="D54" s="475"/>
      <c r="E54" s="475"/>
      <c r="F54" s="475"/>
      <c r="G54" s="475"/>
      <c r="H54" s="475"/>
      <c r="I54" s="475"/>
      <c r="J54" s="475"/>
      <c r="K54" s="475"/>
      <c r="L54" s="475"/>
      <c r="M54" s="475"/>
      <c r="N54" s="475"/>
      <c r="O54" s="475"/>
      <c r="P54" s="475"/>
      <c r="Q54" s="475"/>
      <c r="R54" s="475"/>
      <c r="S54" s="475"/>
      <c r="T54" s="475"/>
      <c r="U54" s="503"/>
      <c r="V54" s="503"/>
      <c r="W54" s="503"/>
      <c r="X54" s="503"/>
      <c r="Y54" s="503"/>
      <c r="Z54" s="94"/>
      <c r="AN54" s="9"/>
      <c r="AO54" s="9"/>
      <c r="AP54" s="9"/>
      <c r="AQ54" s="9"/>
      <c r="AR54" s="9"/>
      <c r="AS54" s="9"/>
      <c r="AT54" s="9"/>
      <c r="AU54" s="9"/>
      <c r="AV54" s="9"/>
    </row>
    <row r="55" spans="1:48" ht="13.5" customHeight="1" x14ac:dyDescent="0.4">
      <c r="A55" s="474"/>
      <c r="B55" s="474"/>
      <c r="C55" s="475"/>
      <c r="D55" s="475"/>
      <c r="E55" s="475"/>
      <c r="F55" s="475"/>
      <c r="G55" s="475"/>
      <c r="H55" s="475"/>
      <c r="I55" s="475"/>
      <c r="J55" s="475"/>
      <c r="K55" s="475"/>
      <c r="L55" s="475"/>
      <c r="M55" s="475"/>
      <c r="N55" s="475"/>
      <c r="O55" s="475"/>
      <c r="P55" s="475"/>
      <c r="Q55" s="475"/>
      <c r="R55" s="475"/>
      <c r="S55" s="475"/>
      <c r="T55" s="475"/>
      <c r="U55" s="503"/>
      <c r="V55" s="503"/>
      <c r="W55" s="503"/>
      <c r="X55" s="503"/>
      <c r="Y55" s="503"/>
      <c r="Z55" s="94"/>
      <c r="AJ55" s="9"/>
      <c r="AK55" s="9"/>
      <c r="AL55" s="9"/>
      <c r="AM55" s="9"/>
      <c r="AN55" s="9"/>
      <c r="AO55" s="9"/>
      <c r="AP55" s="9"/>
      <c r="AQ55" s="9"/>
      <c r="AR55" s="9"/>
      <c r="AS55" s="9"/>
      <c r="AT55" s="9"/>
      <c r="AU55" s="9"/>
      <c r="AV55" s="9"/>
    </row>
    <row r="56" spans="1:48" ht="13.5" customHeight="1" x14ac:dyDescent="0.4">
      <c r="A56" s="378" t="s">
        <v>34</v>
      </c>
      <c r="B56" s="378"/>
      <c r="C56" s="378"/>
      <c r="D56" s="378"/>
      <c r="E56" s="378"/>
      <c r="F56" s="378"/>
      <c r="G56" s="378"/>
      <c r="H56" s="378"/>
      <c r="I56" s="378"/>
      <c r="J56" s="378"/>
      <c r="K56" s="378"/>
      <c r="L56" s="378"/>
      <c r="M56" s="378"/>
      <c r="N56" s="378"/>
      <c r="O56" s="378"/>
      <c r="P56" s="378"/>
      <c r="Q56" s="378"/>
      <c r="R56" s="378"/>
      <c r="S56" s="378"/>
      <c r="T56" s="378"/>
      <c r="U56" s="502">
        <f>SUM(U46:Y55)</f>
        <v>6000</v>
      </c>
      <c r="V56" s="502"/>
      <c r="W56" s="502"/>
      <c r="X56" s="502"/>
      <c r="Y56" s="502"/>
    </row>
    <row r="57" spans="1:48" ht="13.5" customHeight="1" x14ac:dyDescent="0.4">
      <c r="A57" s="378"/>
      <c r="B57" s="378"/>
      <c r="C57" s="378"/>
      <c r="D57" s="378"/>
      <c r="E57" s="378"/>
      <c r="F57" s="378"/>
      <c r="G57" s="378"/>
      <c r="H57" s="378"/>
      <c r="I57" s="378"/>
      <c r="J57" s="378"/>
      <c r="K57" s="378"/>
      <c r="L57" s="378"/>
      <c r="M57" s="378"/>
      <c r="N57" s="378"/>
      <c r="O57" s="378"/>
      <c r="P57" s="378"/>
      <c r="Q57" s="378"/>
      <c r="R57" s="378"/>
      <c r="S57" s="378"/>
      <c r="T57" s="378"/>
      <c r="U57" s="502"/>
      <c r="V57" s="502"/>
      <c r="W57" s="502"/>
      <c r="X57" s="502"/>
      <c r="Y57" s="502"/>
    </row>
    <row r="58" spans="1:48" ht="14.25" x14ac:dyDescent="0.4">
      <c r="D58" s="12"/>
      <c r="E58" s="12"/>
      <c r="F58" s="12"/>
      <c r="G58" s="12"/>
      <c r="H58" s="12"/>
      <c r="I58" s="12"/>
      <c r="J58" s="12"/>
      <c r="K58" s="12"/>
      <c r="L58" s="12"/>
      <c r="M58" s="12"/>
      <c r="N58" s="12"/>
      <c r="O58" s="12"/>
      <c r="P58" s="12"/>
      <c r="Q58" s="12"/>
      <c r="R58" s="13"/>
      <c r="S58" s="13"/>
      <c r="T58" s="13"/>
      <c r="U58" s="13"/>
      <c r="V58" s="13"/>
      <c r="W58" s="13"/>
    </row>
    <row r="303" spans="4:4" x14ac:dyDescent="0.4">
      <c r="D303" s="4" t="s">
        <v>18</v>
      </c>
    </row>
    <row r="304" spans="4:4" x14ac:dyDescent="0.4">
      <c r="D304" s="4" t="s">
        <v>25</v>
      </c>
    </row>
    <row r="305" spans="4:4" x14ac:dyDescent="0.4">
      <c r="D305" s="4" t="s">
        <v>23</v>
      </c>
    </row>
    <row r="306" spans="4:4" x14ac:dyDescent="0.4">
      <c r="D306" s="4" t="s">
        <v>24</v>
      </c>
    </row>
  </sheetData>
  <sheetProtection algorithmName="SHA-512" hashValue="8JX39oURsb2W9icjDsuwVzl6zAlS7rQWx1o9do8LsXEBktofPCaeA8WcG0pNnNjGSdnJvdqG8iwEqGo6YriKpQ==" saltValue="WiMUgIcVcJK/EFifRjw3NQ==" spinCount="100000" sheet="1" objects="1" scenarios="1"/>
  <mergeCells count="151">
    <mergeCell ref="A56:T57"/>
    <mergeCell ref="U56:Y57"/>
    <mergeCell ref="A54:B54"/>
    <mergeCell ref="C54:J54"/>
    <mergeCell ref="K54:T54"/>
    <mergeCell ref="U54:Y54"/>
    <mergeCell ref="A55:B55"/>
    <mergeCell ref="C55:J55"/>
    <mergeCell ref="K55:T55"/>
    <mergeCell ref="U55:Y55"/>
    <mergeCell ref="A52:B52"/>
    <mergeCell ref="C52:J52"/>
    <mergeCell ref="K52:T52"/>
    <mergeCell ref="U52:Y52"/>
    <mergeCell ref="A53:B53"/>
    <mergeCell ref="C53:J53"/>
    <mergeCell ref="K53:T53"/>
    <mergeCell ref="U53:Y53"/>
    <mergeCell ref="A50:B50"/>
    <mergeCell ref="C50:J50"/>
    <mergeCell ref="K50:T50"/>
    <mergeCell ref="U50:Y50"/>
    <mergeCell ref="A51:B51"/>
    <mergeCell ref="C51:J51"/>
    <mergeCell ref="K51:T51"/>
    <mergeCell ref="U51:Y51"/>
    <mergeCell ref="A48:B48"/>
    <mergeCell ref="C48:J48"/>
    <mergeCell ref="K48:T48"/>
    <mergeCell ref="U48:Y48"/>
    <mergeCell ref="A49:B49"/>
    <mergeCell ref="C49:J49"/>
    <mergeCell ref="K49:T49"/>
    <mergeCell ref="U49:Y49"/>
    <mergeCell ref="A46:B46"/>
    <mergeCell ref="C46:J46"/>
    <mergeCell ref="K46:T46"/>
    <mergeCell ref="U46:Y46"/>
    <mergeCell ref="A47:B47"/>
    <mergeCell ref="C47:J47"/>
    <mergeCell ref="K47:T47"/>
    <mergeCell ref="U47:Y47"/>
    <mergeCell ref="A39:Q40"/>
    <mergeCell ref="R39:Y40"/>
    <mergeCell ref="A44:B45"/>
    <mergeCell ref="C44:J45"/>
    <mergeCell ref="K44:T45"/>
    <mergeCell ref="U44:Y45"/>
    <mergeCell ref="V35:Y36"/>
    <mergeCell ref="C36:J36"/>
    <mergeCell ref="A37:B38"/>
    <mergeCell ref="C37:J37"/>
    <mergeCell ref="K37:L38"/>
    <mergeCell ref="M37:N38"/>
    <mergeCell ref="O37:Q38"/>
    <mergeCell ref="R37:U38"/>
    <mergeCell ref="V37:Y38"/>
    <mergeCell ref="C38:J38"/>
    <mergeCell ref="A35:B36"/>
    <mergeCell ref="C35:J35"/>
    <mergeCell ref="K35:L36"/>
    <mergeCell ref="M35:N36"/>
    <mergeCell ref="O35:Q36"/>
    <mergeCell ref="R35:U36"/>
    <mergeCell ref="V31:Y32"/>
    <mergeCell ref="C32:J32"/>
    <mergeCell ref="A33:B34"/>
    <mergeCell ref="C33:J33"/>
    <mergeCell ref="K33:L34"/>
    <mergeCell ref="M33:N34"/>
    <mergeCell ref="O33:Q34"/>
    <mergeCell ref="R33:U34"/>
    <mergeCell ref="V33:Y34"/>
    <mergeCell ref="C34:J34"/>
    <mergeCell ref="A31:B32"/>
    <mergeCell ref="C31:J31"/>
    <mergeCell ref="K31:L32"/>
    <mergeCell ref="M31:N32"/>
    <mergeCell ref="O31:Q32"/>
    <mergeCell ref="R31:U32"/>
    <mergeCell ref="V27:Y28"/>
    <mergeCell ref="C28:J28"/>
    <mergeCell ref="A29:B30"/>
    <mergeCell ref="C29:J29"/>
    <mergeCell ref="K29:L30"/>
    <mergeCell ref="M29:N30"/>
    <mergeCell ref="O29:Q30"/>
    <mergeCell ref="R29:U30"/>
    <mergeCell ref="V29:Y30"/>
    <mergeCell ref="C30:J30"/>
    <mergeCell ref="A27:B28"/>
    <mergeCell ref="C27:J27"/>
    <mergeCell ref="K27:L28"/>
    <mergeCell ref="M27:N28"/>
    <mergeCell ref="O27:Q28"/>
    <mergeCell ref="R27:U28"/>
    <mergeCell ref="V23:Y24"/>
    <mergeCell ref="C24:J24"/>
    <mergeCell ref="A25:B26"/>
    <mergeCell ref="C25:J25"/>
    <mergeCell ref="K25:L26"/>
    <mergeCell ref="M25:N26"/>
    <mergeCell ref="O25:Q26"/>
    <mergeCell ref="R25:U26"/>
    <mergeCell ref="V25:Y26"/>
    <mergeCell ref="C26:J26"/>
    <mergeCell ref="A23:B24"/>
    <mergeCell ref="C23:J23"/>
    <mergeCell ref="K23:L24"/>
    <mergeCell ref="M23:N24"/>
    <mergeCell ref="O23:Q24"/>
    <mergeCell ref="R23:U24"/>
    <mergeCell ref="V19:Y20"/>
    <mergeCell ref="C20:J20"/>
    <mergeCell ref="A21:B22"/>
    <mergeCell ref="C21:J21"/>
    <mergeCell ref="K21:L22"/>
    <mergeCell ref="M21:N22"/>
    <mergeCell ref="O21:Q22"/>
    <mergeCell ref="R21:U22"/>
    <mergeCell ref="V21:Y22"/>
    <mergeCell ref="C22:J22"/>
    <mergeCell ref="A19:B20"/>
    <mergeCell ref="C19:J19"/>
    <mergeCell ref="K19:L20"/>
    <mergeCell ref="M19:N20"/>
    <mergeCell ref="O19:Q20"/>
    <mergeCell ref="R19:U20"/>
    <mergeCell ref="A11:N13"/>
    <mergeCell ref="O11:Y13"/>
    <mergeCell ref="A17:B18"/>
    <mergeCell ref="C17:J17"/>
    <mergeCell ref="K17:L18"/>
    <mergeCell ref="M17:N18"/>
    <mergeCell ref="O17:Q18"/>
    <mergeCell ref="R17:U18"/>
    <mergeCell ref="V17:Y18"/>
    <mergeCell ref="C18:J18"/>
    <mergeCell ref="O7:P7"/>
    <mergeCell ref="Q7:Y7"/>
    <mergeCell ref="O8:P8"/>
    <mergeCell ref="Q8:Y8"/>
    <mergeCell ref="O9:P9"/>
    <mergeCell ref="Q9:Y9"/>
    <mergeCell ref="A2:B2"/>
    <mergeCell ref="D2:E2"/>
    <mergeCell ref="A4:G5"/>
    <mergeCell ref="O5:P5"/>
    <mergeCell ref="Q5:Y5"/>
    <mergeCell ref="O6:P6"/>
    <mergeCell ref="Q6:X6"/>
  </mergeCells>
  <phoneticPr fontId="1"/>
  <pageMargins left="0.70866141732283472" right="0.70866141732283472" top="0.74803149606299213" bottom="0.74803149606299213" header="0.31496062992125984" footer="0.31496062992125984"/>
  <pageSetup paperSize="9" orientation="portrait" r:id="rId1"/>
  <headerFooter>
    <oddHeader>&amp;C&amp;"ＭＳ 明朝,標準"&amp;24請　求　書</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42DC4-565E-496B-8082-42FFB5F5BFCC}">
  <sheetPr>
    <tabColor rgb="FFFFFF00"/>
  </sheetPr>
  <dimension ref="A1:AL101"/>
  <sheetViews>
    <sheetView showZeros="0" view="pageBreakPreview" zoomScale="115" zoomScaleNormal="100" zoomScaleSheetLayoutView="115" workbookViewId="0">
      <selection sqref="A1:Y3"/>
    </sheetView>
  </sheetViews>
  <sheetFormatPr defaultRowHeight="11.25" x14ac:dyDescent="0.4"/>
  <cols>
    <col min="1" max="55" width="3.125" style="26" customWidth="1"/>
    <col min="56" max="16384" width="9" style="26"/>
  </cols>
  <sheetData>
    <row r="1" spans="1:38" ht="15" customHeight="1" x14ac:dyDescent="0.4">
      <c r="A1" s="29"/>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1"/>
    </row>
    <row r="2" spans="1:38" ht="15" customHeight="1" x14ac:dyDescent="0.4">
      <c r="A2" s="61"/>
      <c r="B2" s="62"/>
      <c r="C2" s="32"/>
      <c r="D2" s="62"/>
      <c r="E2" s="6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3"/>
    </row>
    <row r="3" spans="1:38" ht="15" customHeight="1" x14ac:dyDescent="0.4">
      <c r="A3" s="44"/>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3"/>
    </row>
    <row r="4" spans="1:38" s="27" customFormat="1" ht="15" customHeight="1" x14ac:dyDescent="0.4">
      <c r="A4" s="45"/>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5"/>
    </row>
    <row r="5" spans="1:38" s="27" customFormat="1" ht="15" customHeight="1" x14ac:dyDescent="0.4">
      <c r="A5" s="4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5"/>
    </row>
    <row r="6" spans="1:38" ht="15" customHeight="1" x14ac:dyDescent="0.4">
      <c r="A6" s="44"/>
      <c r="B6" s="32"/>
      <c r="C6" s="32"/>
      <c r="D6" s="32"/>
      <c r="E6" s="32"/>
      <c r="F6" s="32"/>
      <c r="G6" s="32"/>
      <c r="H6" s="32"/>
      <c r="I6" s="32"/>
      <c r="J6" s="32"/>
      <c r="K6" s="32"/>
      <c r="L6" s="32"/>
      <c r="M6" s="32"/>
      <c r="N6" s="32"/>
      <c r="O6" s="34"/>
      <c r="P6" s="34"/>
      <c r="Q6" s="34"/>
      <c r="R6" s="34"/>
      <c r="S6" s="34"/>
      <c r="T6" s="34"/>
      <c r="U6" s="34"/>
      <c r="V6" s="34"/>
      <c r="W6" s="34"/>
      <c r="X6" s="34"/>
      <c r="Y6" s="63"/>
      <c r="Z6" s="32"/>
      <c r="AA6" s="32"/>
      <c r="AB6" s="32"/>
      <c r="AC6" s="32"/>
      <c r="AD6" s="32"/>
      <c r="AE6" s="32"/>
      <c r="AF6" s="32"/>
      <c r="AG6" s="32"/>
      <c r="AH6" s="32"/>
      <c r="AI6" s="32"/>
      <c r="AJ6" s="32"/>
      <c r="AK6" s="32"/>
      <c r="AL6" s="33"/>
    </row>
    <row r="7" spans="1:38" ht="15" customHeight="1" x14ac:dyDescent="0.4">
      <c r="A7" s="44"/>
      <c r="B7" s="32"/>
      <c r="C7" s="32"/>
      <c r="D7" s="32"/>
      <c r="E7" s="32"/>
      <c r="F7" s="32"/>
      <c r="G7" s="32"/>
      <c r="H7" s="32"/>
      <c r="I7" s="32"/>
      <c r="J7" s="32"/>
      <c r="K7" s="32"/>
      <c r="L7" s="32"/>
      <c r="M7" s="32"/>
      <c r="N7" s="32"/>
      <c r="O7" s="34"/>
      <c r="P7" s="34"/>
      <c r="Q7" s="34"/>
      <c r="R7" s="34"/>
      <c r="S7" s="34"/>
      <c r="T7" s="34"/>
      <c r="U7" s="34"/>
      <c r="V7" s="34"/>
      <c r="W7" s="34"/>
      <c r="X7" s="34"/>
      <c r="Y7" s="34"/>
      <c r="Z7" s="32"/>
      <c r="AA7" s="32"/>
      <c r="AB7" s="32"/>
      <c r="AC7" s="32"/>
      <c r="AD7" s="32"/>
      <c r="AE7" s="32"/>
      <c r="AF7" s="32"/>
      <c r="AG7" s="32"/>
      <c r="AH7" s="32"/>
      <c r="AI7" s="32"/>
      <c r="AJ7" s="32"/>
      <c r="AK7" s="32"/>
      <c r="AL7" s="33"/>
    </row>
    <row r="8" spans="1:38" ht="15" customHeight="1" x14ac:dyDescent="0.4">
      <c r="A8" s="44"/>
      <c r="B8" s="32"/>
      <c r="C8" s="32"/>
      <c r="D8" s="32"/>
      <c r="E8" s="32"/>
      <c r="F8" s="32"/>
      <c r="G8" s="32"/>
      <c r="H8" s="32"/>
      <c r="I8" s="32"/>
      <c r="J8" s="32"/>
      <c r="K8" s="32"/>
      <c r="L8" s="32"/>
      <c r="M8" s="32"/>
      <c r="N8" s="32"/>
      <c r="O8" s="34"/>
      <c r="P8" s="34"/>
      <c r="Q8" s="62"/>
      <c r="R8" s="62"/>
      <c r="S8" s="62"/>
      <c r="T8" s="62"/>
      <c r="U8" s="62"/>
      <c r="V8" s="62"/>
      <c r="W8" s="62"/>
      <c r="X8" s="62"/>
      <c r="Y8" s="62"/>
      <c r="Z8" s="32"/>
      <c r="AA8" s="32"/>
      <c r="AB8" s="32"/>
      <c r="AC8" s="32"/>
      <c r="AD8" s="32"/>
      <c r="AE8" s="32"/>
      <c r="AF8" s="32"/>
      <c r="AG8" s="32"/>
      <c r="AH8" s="32"/>
      <c r="AI8" s="32"/>
      <c r="AJ8" s="32"/>
      <c r="AK8" s="32"/>
      <c r="AL8" s="33"/>
    </row>
    <row r="9" spans="1:38" ht="15" customHeight="1" x14ac:dyDescent="0.4">
      <c r="A9" s="44"/>
      <c r="B9" s="32"/>
      <c r="C9" s="32"/>
      <c r="D9" s="32"/>
      <c r="E9" s="32"/>
      <c r="F9" s="32"/>
      <c r="G9" s="32"/>
      <c r="H9" s="32"/>
      <c r="I9" s="32"/>
      <c r="J9" s="32"/>
      <c r="K9" s="32"/>
      <c r="L9" s="32"/>
      <c r="M9" s="32"/>
      <c r="N9" s="32"/>
      <c r="O9" s="34"/>
      <c r="P9" s="34"/>
      <c r="Q9" s="62"/>
      <c r="R9" s="62"/>
      <c r="S9" s="62"/>
      <c r="T9" s="62"/>
      <c r="U9" s="62"/>
      <c r="V9" s="62"/>
      <c r="W9" s="62"/>
      <c r="X9" s="62"/>
      <c r="Y9" s="62"/>
      <c r="Z9" s="32"/>
      <c r="AA9" s="32"/>
      <c r="AB9" s="32"/>
      <c r="AC9" s="32"/>
      <c r="AD9" s="32"/>
      <c r="AE9" s="32"/>
      <c r="AF9" s="32"/>
      <c r="AG9" s="32"/>
      <c r="AH9" s="32"/>
      <c r="AI9" s="32"/>
      <c r="AJ9" s="32"/>
      <c r="AK9" s="32"/>
      <c r="AL9" s="33"/>
    </row>
    <row r="10" spans="1:38" ht="15" customHeight="1" x14ac:dyDescent="0.4">
      <c r="A10" s="44"/>
      <c r="B10" s="32"/>
      <c r="C10" s="32"/>
      <c r="D10" s="32"/>
      <c r="E10" s="32"/>
      <c r="F10" s="32"/>
      <c r="G10" s="32"/>
      <c r="H10" s="32"/>
      <c r="I10" s="32"/>
      <c r="J10" s="32"/>
      <c r="K10" s="32"/>
      <c r="L10" s="32"/>
      <c r="M10" s="32"/>
      <c r="N10" s="32"/>
      <c r="O10" s="32"/>
      <c r="P10" s="46"/>
      <c r="Q10" s="46"/>
      <c r="R10" s="34"/>
      <c r="S10" s="34"/>
      <c r="T10" s="34"/>
      <c r="U10" s="34"/>
      <c r="V10" s="34"/>
      <c r="W10" s="34"/>
      <c r="X10" s="34"/>
      <c r="Y10" s="34"/>
      <c r="Z10" s="32"/>
      <c r="AA10" s="32"/>
      <c r="AB10" s="32"/>
      <c r="AC10" s="32"/>
      <c r="AD10" s="32"/>
      <c r="AE10" s="32"/>
      <c r="AF10" s="32"/>
      <c r="AG10" s="32"/>
      <c r="AH10" s="32"/>
      <c r="AI10" s="32"/>
      <c r="AJ10" s="32"/>
      <c r="AK10" s="32"/>
      <c r="AL10" s="33"/>
    </row>
    <row r="11" spans="1:38" ht="15" customHeight="1" x14ac:dyDescent="0.4">
      <c r="A11" s="47"/>
      <c r="B11" s="48"/>
      <c r="C11" s="48"/>
      <c r="D11" s="48"/>
      <c r="E11" s="48"/>
      <c r="F11" s="48"/>
      <c r="G11" s="48"/>
      <c r="H11" s="48"/>
      <c r="I11" s="48"/>
      <c r="J11" s="48"/>
      <c r="K11" s="48"/>
      <c r="L11" s="48"/>
      <c r="M11" s="48"/>
      <c r="N11" s="48"/>
      <c r="O11" s="49"/>
      <c r="P11" s="49"/>
      <c r="Q11" s="49"/>
      <c r="R11" s="49"/>
      <c r="S11" s="49"/>
      <c r="T11" s="49"/>
      <c r="U11" s="49"/>
      <c r="V11" s="49"/>
      <c r="W11" s="49"/>
      <c r="X11" s="49"/>
      <c r="Y11" s="49"/>
      <c r="Z11" s="32"/>
      <c r="AA11" s="32"/>
      <c r="AB11" s="32"/>
      <c r="AC11" s="32"/>
      <c r="AD11" s="32"/>
      <c r="AE11" s="32"/>
      <c r="AF11" s="32"/>
      <c r="AG11" s="32"/>
      <c r="AH11" s="32"/>
      <c r="AI11" s="32"/>
      <c r="AJ11" s="32"/>
      <c r="AK11" s="32"/>
      <c r="AL11" s="33"/>
    </row>
    <row r="12" spans="1:38" ht="15" customHeight="1" x14ac:dyDescent="0.4">
      <c r="A12" s="50"/>
      <c r="B12" s="48"/>
      <c r="C12" s="48"/>
      <c r="D12" s="48"/>
      <c r="E12" s="48"/>
      <c r="F12" s="48"/>
      <c r="G12" s="48"/>
      <c r="H12" s="48"/>
      <c r="I12" s="48"/>
      <c r="J12" s="48"/>
      <c r="K12" s="48"/>
      <c r="L12" s="48"/>
      <c r="M12" s="48"/>
      <c r="N12" s="48"/>
      <c r="O12" s="49"/>
      <c r="P12" s="49"/>
      <c r="Q12" s="49"/>
      <c r="R12" s="49"/>
      <c r="S12" s="49"/>
      <c r="T12" s="49"/>
      <c r="U12" s="49"/>
      <c r="V12" s="49"/>
      <c r="W12" s="49"/>
      <c r="X12" s="49"/>
      <c r="Y12" s="49"/>
      <c r="Z12" s="32"/>
      <c r="AA12" s="32"/>
      <c r="AB12" s="32"/>
      <c r="AC12" s="32"/>
      <c r="AD12" s="32"/>
      <c r="AE12" s="32"/>
      <c r="AF12" s="32"/>
      <c r="AG12" s="32"/>
      <c r="AH12" s="32"/>
      <c r="AI12" s="32"/>
      <c r="AJ12" s="32"/>
      <c r="AK12" s="32"/>
      <c r="AL12" s="33"/>
    </row>
    <row r="13" spans="1:38" ht="15" customHeight="1" x14ac:dyDescent="0.4">
      <c r="A13" s="50"/>
      <c r="B13" s="48"/>
      <c r="C13" s="48"/>
      <c r="D13" s="48"/>
      <c r="E13" s="48"/>
      <c r="F13" s="48"/>
      <c r="G13" s="48"/>
      <c r="H13" s="48"/>
      <c r="I13" s="48"/>
      <c r="J13" s="48"/>
      <c r="K13" s="48"/>
      <c r="L13" s="48"/>
      <c r="M13" s="48"/>
      <c r="N13" s="48"/>
      <c r="O13" s="49"/>
      <c r="P13" s="49"/>
      <c r="Q13" s="49"/>
      <c r="R13" s="49"/>
      <c r="S13" s="49"/>
      <c r="T13" s="49"/>
      <c r="U13" s="49"/>
      <c r="V13" s="49"/>
      <c r="W13" s="49"/>
      <c r="X13" s="49"/>
      <c r="Y13" s="49"/>
      <c r="Z13" s="32"/>
      <c r="AA13" s="32"/>
      <c r="AB13" s="32"/>
      <c r="AC13" s="32"/>
      <c r="AD13" s="32"/>
      <c r="AE13" s="32"/>
      <c r="AF13" s="32"/>
      <c r="AG13" s="32"/>
      <c r="AH13" s="32"/>
      <c r="AI13" s="32"/>
      <c r="AJ13" s="32"/>
      <c r="AK13" s="32"/>
      <c r="AL13" s="33"/>
    </row>
    <row r="14" spans="1:38" ht="15" customHeight="1" x14ac:dyDescent="0.4">
      <c r="A14" s="44"/>
      <c r="B14" s="32"/>
      <c r="C14" s="32"/>
      <c r="D14" s="46"/>
      <c r="E14" s="46"/>
      <c r="F14" s="46"/>
      <c r="G14" s="46"/>
      <c r="H14" s="46"/>
      <c r="I14" s="46"/>
      <c r="J14" s="46"/>
      <c r="K14" s="46"/>
      <c r="L14" s="46"/>
      <c r="M14" s="46"/>
      <c r="N14" s="46"/>
      <c r="O14" s="46"/>
      <c r="P14" s="46"/>
      <c r="Q14" s="32"/>
      <c r="R14" s="32"/>
      <c r="S14" s="32"/>
      <c r="T14" s="32"/>
      <c r="U14" s="32"/>
      <c r="V14" s="32"/>
      <c r="W14" s="32"/>
      <c r="X14" s="32"/>
      <c r="Y14" s="32"/>
      <c r="Z14" s="32"/>
      <c r="AA14" s="32"/>
      <c r="AB14" s="32"/>
      <c r="AC14" s="32"/>
      <c r="AD14" s="32"/>
      <c r="AE14" s="32"/>
      <c r="AF14" s="32"/>
      <c r="AG14" s="32"/>
      <c r="AH14" s="32"/>
      <c r="AI14" s="32"/>
      <c r="AJ14" s="32"/>
      <c r="AK14" s="32"/>
      <c r="AL14" s="33"/>
    </row>
    <row r="15" spans="1:38" ht="15" customHeight="1" x14ac:dyDescent="0.4">
      <c r="A15" s="44"/>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3"/>
    </row>
    <row r="16" spans="1:38" ht="15" customHeight="1" x14ac:dyDescent="0.4">
      <c r="A16" s="44"/>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row>
    <row r="17" spans="1:38" ht="15" customHeight="1" x14ac:dyDescent="0.4">
      <c r="A17" s="51"/>
      <c r="B17" s="52"/>
      <c r="C17" s="52"/>
      <c r="D17" s="52"/>
      <c r="E17" s="52"/>
      <c r="F17" s="52"/>
      <c r="G17" s="34"/>
      <c r="H17" s="34"/>
      <c r="I17" s="34"/>
      <c r="J17" s="34"/>
      <c r="K17" s="34"/>
      <c r="L17" s="34"/>
      <c r="M17" s="34"/>
      <c r="N17" s="34"/>
      <c r="O17" s="34"/>
      <c r="P17" s="34"/>
      <c r="Q17" s="34"/>
      <c r="R17" s="34"/>
      <c r="S17" s="34"/>
      <c r="T17" s="34"/>
      <c r="U17" s="34"/>
      <c r="V17" s="34"/>
      <c r="W17" s="34"/>
      <c r="X17" s="34"/>
      <c r="Y17" s="34"/>
      <c r="Z17" s="32"/>
      <c r="AA17" s="32"/>
      <c r="AB17" s="32"/>
      <c r="AC17" s="32"/>
      <c r="AD17" s="32"/>
      <c r="AE17" s="32"/>
      <c r="AF17" s="32"/>
      <c r="AG17" s="32"/>
      <c r="AH17" s="32"/>
      <c r="AI17" s="32"/>
      <c r="AJ17" s="32"/>
      <c r="AK17" s="32"/>
      <c r="AL17" s="33"/>
    </row>
    <row r="18" spans="1:38" ht="15" customHeight="1" x14ac:dyDescent="0.4">
      <c r="A18" s="51"/>
      <c r="B18" s="52"/>
      <c r="C18" s="52"/>
      <c r="D18" s="52"/>
      <c r="E18" s="52"/>
      <c r="F18" s="52"/>
      <c r="G18" s="34"/>
      <c r="H18" s="34"/>
      <c r="I18" s="34"/>
      <c r="J18" s="34"/>
      <c r="K18" s="34"/>
      <c r="L18" s="34"/>
      <c r="M18" s="34"/>
      <c r="N18" s="34"/>
      <c r="O18" s="34"/>
      <c r="P18" s="34"/>
      <c r="Q18" s="34"/>
      <c r="R18" s="34"/>
      <c r="S18" s="34"/>
      <c r="T18" s="34"/>
      <c r="U18" s="34"/>
      <c r="V18" s="34"/>
      <c r="W18" s="34"/>
      <c r="X18" s="34"/>
      <c r="Y18" s="34"/>
      <c r="Z18" s="32"/>
      <c r="AA18" s="32"/>
      <c r="AB18" s="32"/>
      <c r="AC18" s="32"/>
      <c r="AD18" s="32"/>
      <c r="AE18" s="32"/>
      <c r="AF18" s="32"/>
      <c r="AG18" s="32"/>
      <c r="AH18" s="32"/>
      <c r="AI18" s="32"/>
      <c r="AJ18" s="32"/>
      <c r="AK18" s="32"/>
      <c r="AL18" s="33"/>
    </row>
    <row r="19" spans="1:38" ht="15" customHeight="1" x14ac:dyDescent="0.4">
      <c r="A19" s="64"/>
      <c r="B19" s="65"/>
      <c r="C19" s="52"/>
      <c r="D19" s="52"/>
      <c r="E19" s="52"/>
      <c r="F19" s="52"/>
      <c r="G19" s="34"/>
      <c r="H19" s="34"/>
      <c r="I19" s="34"/>
      <c r="J19" s="34"/>
      <c r="K19" s="34"/>
      <c r="L19" s="34"/>
      <c r="M19" s="66"/>
      <c r="N19" s="66"/>
      <c r="O19" s="66"/>
      <c r="P19" s="66"/>
      <c r="Q19" s="38"/>
      <c r="R19" s="38"/>
      <c r="S19" s="38"/>
      <c r="T19" s="38"/>
      <c r="U19" s="38"/>
      <c r="V19" s="38"/>
      <c r="W19" s="38"/>
      <c r="X19" s="38"/>
      <c r="Y19" s="38"/>
      <c r="Z19" s="32"/>
      <c r="AA19" s="32"/>
      <c r="AB19" s="32"/>
      <c r="AC19" s="32"/>
      <c r="AD19" s="32"/>
      <c r="AE19" s="32"/>
      <c r="AF19" s="32"/>
      <c r="AG19" s="32"/>
      <c r="AH19" s="32"/>
      <c r="AI19" s="32"/>
      <c r="AJ19" s="32"/>
      <c r="AK19" s="32"/>
      <c r="AL19" s="33"/>
    </row>
    <row r="20" spans="1:38" ht="15" customHeight="1" x14ac:dyDescent="0.4">
      <c r="A20" s="64"/>
      <c r="B20" s="65"/>
      <c r="C20" s="52"/>
      <c r="D20" s="52"/>
      <c r="E20" s="52"/>
      <c r="F20" s="52"/>
      <c r="G20" s="34"/>
      <c r="H20" s="34"/>
      <c r="I20" s="34"/>
      <c r="J20" s="34"/>
      <c r="K20" s="34"/>
      <c r="L20" s="34"/>
      <c r="M20" s="66"/>
      <c r="N20" s="66"/>
      <c r="O20" s="66"/>
      <c r="P20" s="66"/>
      <c r="Q20" s="62"/>
      <c r="R20" s="62"/>
      <c r="S20" s="62"/>
      <c r="T20" s="62"/>
      <c r="U20" s="62"/>
      <c r="V20" s="62"/>
      <c r="W20" s="37"/>
      <c r="X20" s="37"/>
      <c r="Y20" s="37"/>
      <c r="Z20" s="32"/>
      <c r="AA20" s="32"/>
      <c r="AB20" s="32"/>
      <c r="AC20" s="32"/>
      <c r="AD20" s="32"/>
      <c r="AE20" s="32"/>
      <c r="AF20" s="32"/>
      <c r="AG20" s="32"/>
      <c r="AH20" s="32"/>
      <c r="AI20" s="32"/>
      <c r="AJ20" s="32"/>
      <c r="AK20" s="32"/>
      <c r="AL20" s="33"/>
    </row>
    <row r="21" spans="1:38" ht="15" customHeight="1" x14ac:dyDescent="0.4">
      <c r="A21" s="64"/>
      <c r="B21" s="65"/>
      <c r="C21" s="52"/>
      <c r="D21" s="52"/>
      <c r="E21" s="52"/>
      <c r="F21" s="52"/>
      <c r="G21" s="34"/>
      <c r="H21" s="34"/>
      <c r="I21" s="34"/>
      <c r="J21" s="34"/>
      <c r="K21" s="34"/>
      <c r="L21" s="34"/>
      <c r="M21" s="66"/>
      <c r="N21" s="66"/>
      <c r="O21" s="66"/>
      <c r="P21" s="66"/>
      <c r="Q21" s="38"/>
      <c r="R21" s="38"/>
      <c r="S21" s="38"/>
      <c r="T21" s="38"/>
      <c r="U21" s="38"/>
      <c r="V21" s="38"/>
      <c r="W21" s="38"/>
      <c r="X21" s="38"/>
      <c r="Y21" s="38"/>
      <c r="Z21" s="32"/>
      <c r="AA21" s="32"/>
      <c r="AB21" s="32"/>
      <c r="AC21" s="32"/>
      <c r="AD21" s="32"/>
      <c r="AE21" s="32"/>
      <c r="AF21" s="32"/>
      <c r="AG21" s="32"/>
      <c r="AH21" s="32"/>
      <c r="AI21" s="32"/>
      <c r="AJ21" s="32"/>
      <c r="AK21" s="32"/>
      <c r="AL21" s="33"/>
    </row>
    <row r="22" spans="1:38" ht="15" customHeight="1" x14ac:dyDescent="0.4">
      <c r="A22" s="64"/>
      <c r="B22" s="65"/>
      <c r="C22" s="52"/>
      <c r="D22" s="52"/>
      <c r="E22" s="52"/>
      <c r="F22" s="52"/>
      <c r="G22" s="34"/>
      <c r="H22" s="34"/>
      <c r="I22" s="34"/>
      <c r="J22" s="34"/>
      <c r="K22" s="34"/>
      <c r="L22" s="34"/>
      <c r="M22" s="66"/>
      <c r="N22" s="66"/>
      <c r="O22" s="66"/>
      <c r="P22" s="66"/>
      <c r="Q22" s="62"/>
      <c r="R22" s="62"/>
      <c r="S22" s="62"/>
      <c r="T22" s="62"/>
      <c r="U22" s="62"/>
      <c r="V22" s="62"/>
      <c r="W22" s="37"/>
      <c r="X22" s="37"/>
      <c r="Y22" s="37"/>
      <c r="Z22" s="32"/>
      <c r="AA22" s="32"/>
      <c r="AB22" s="32"/>
      <c r="AC22" s="32"/>
      <c r="AD22" s="32"/>
      <c r="AE22" s="32"/>
      <c r="AF22" s="32"/>
      <c r="AG22" s="32"/>
      <c r="AH22" s="32"/>
      <c r="AI22" s="32"/>
      <c r="AJ22" s="32"/>
      <c r="AK22" s="32"/>
      <c r="AL22" s="33"/>
    </row>
    <row r="23" spans="1:38" ht="15" customHeight="1" x14ac:dyDescent="0.4">
      <c r="A23" s="64"/>
      <c r="B23" s="65"/>
      <c r="C23" s="52"/>
      <c r="D23" s="52"/>
      <c r="E23" s="52"/>
      <c r="F23" s="52"/>
      <c r="G23" s="34"/>
      <c r="H23" s="34"/>
      <c r="I23" s="34"/>
      <c r="J23" s="34"/>
      <c r="K23" s="34"/>
      <c r="L23" s="34"/>
      <c r="M23" s="66"/>
      <c r="N23" s="66"/>
      <c r="O23" s="66"/>
      <c r="P23" s="66"/>
      <c r="Q23" s="38"/>
      <c r="R23" s="38"/>
      <c r="S23" s="38"/>
      <c r="T23" s="38"/>
      <c r="U23" s="38"/>
      <c r="V23" s="38"/>
      <c r="W23" s="38"/>
      <c r="X23" s="38"/>
      <c r="Y23" s="38"/>
      <c r="Z23" s="32"/>
      <c r="AA23" s="32"/>
      <c r="AB23" s="32"/>
      <c r="AC23" s="32"/>
      <c r="AD23" s="32"/>
      <c r="AE23" s="32"/>
      <c r="AF23" s="32"/>
      <c r="AG23" s="32"/>
      <c r="AH23" s="32"/>
      <c r="AI23" s="32"/>
      <c r="AJ23" s="32"/>
      <c r="AK23" s="32"/>
      <c r="AL23" s="33"/>
    </row>
    <row r="24" spans="1:38" ht="15" customHeight="1" x14ac:dyDescent="0.4">
      <c r="A24" s="64"/>
      <c r="B24" s="65"/>
      <c r="C24" s="52"/>
      <c r="D24" s="52"/>
      <c r="E24" s="52"/>
      <c r="F24" s="52"/>
      <c r="G24" s="34"/>
      <c r="H24" s="34"/>
      <c r="I24" s="34"/>
      <c r="J24" s="34"/>
      <c r="K24" s="34"/>
      <c r="L24" s="34"/>
      <c r="M24" s="66"/>
      <c r="N24" s="66"/>
      <c r="O24" s="66"/>
      <c r="P24" s="66"/>
      <c r="Q24" s="62"/>
      <c r="R24" s="62"/>
      <c r="S24" s="62"/>
      <c r="T24" s="62"/>
      <c r="U24" s="62"/>
      <c r="V24" s="62"/>
      <c r="W24" s="37"/>
      <c r="X24" s="37"/>
      <c r="Y24" s="37"/>
      <c r="Z24" s="32"/>
      <c r="AA24" s="32"/>
      <c r="AB24" s="32"/>
      <c r="AC24" s="32"/>
      <c r="AD24" s="32"/>
      <c r="AE24" s="32"/>
      <c r="AF24" s="32"/>
      <c r="AG24" s="32"/>
      <c r="AH24" s="32"/>
      <c r="AI24" s="32"/>
      <c r="AJ24" s="32"/>
      <c r="AK24" s="32"/>
      <c r="AL24" s="33"/>
    </row>
    <row r="25" spans="1:38" ht="15" customHeight="1" x14ac:dyDescent="0.4">
      <c r="A25" s="64"/>
      <c r="B25" s="65"/>
      <c r="C25" s="52"/>
      <c r="D25" s="52"/>
      <c r="E25" s="52"/>
      <c r="F25" s="52"/>
      <c r="G25" s="34"/>
      <c r="H25" s="34"/>
      <c r="I25" s="34"/>
      <c r="J25" s="34"/>
      <c r="K25" s="34"/>
      <c r="L25" s="34"/>
      <c r="M25" s="66"/>
      <c r="N25" s="66"/>
      <c r="O25" s="66"/>
      <c r="P25" s="66"/>
      <c r="Q25" s="38"/>
      <c r="R25" s="38"/>
      <c r="S25" s="38"/>
      <c r="T25" s="38"/>
      <c r="U25" s="38"/>
      <c r="V25" s="38"/>
      <c r="W25" s="38"/>
      <c r="X25" s="38"/>
      <c r="Y25" s="38"/>
      <c r="Z25" s="32"/>
      <c r="AA25" s="32"/>
      <c r="AB25" s="32"/>
      <c r="AC25" s="32"/>
      <c r="AD25" s="32"/>
      <c r="AE25" s="32"/>
      <c r="AF25" s="32"/>
      <c r="AG25" s="32"/>
      <c r="AH25" s="32"/>
      <c r="AI25" s="32"/>
      <c r="AJ25" s="32"/>
      <c r="AK25" s="32"/>
      <c r="AL25" s="33"/>
    </row>
    <row r="26" spans="1:38" ht="15" customHeight="1" x14ac:dyDescent="0.4">
      <c r="A26" s="64"/>
      <c r="B26" s="65"/>
      <c r="C26" s="52"/>
      <c r="D26" s="52"/>
      <c r="E26" s="52"/>
      <c r="F26" s="52"/>
      <c r="G26" s="34"/>
      <c r="H26" s="34"/>
      <c r="I26" s="34"/>
      <c r="J26" s="34"/>
      <c r="K26" s="34"/>
      <c r="L26" s="34"/>
      <c r="M26" s="66"/>
      <c r="N26" s="66"/>
      <c r="O26" s="66"/>
      <c r="P26" s="66"/>
      <c r="Q26" s="62"/>
      <c r="R26" s="62"/>
      <c r="S26" s="62"/>
      <c r="T26" s="62"/>
      <c r="U26" s="62"/>
      <c r="V26" s="62"/>
      <c r="W26" s="37"/>
      <c r="X26" s="37"/>
      <c r="Y26" s="37"/>
      <c r="Z26" s="32"/>
      <c r="AA26" s="32"/>
      <c r="AB26" s="32"/>
      <c r="AC26" s="32"/>
      <c r="AD26" s="32"/>
      <c r="AE26" s="32"/>
      <c r="AF26" s="32"/>
      <c r="AG26" s="32"/>
      <c r="AH26" s="32"/>
      <c r="AI26" s="32"/>
      <c r="AJ26" s="32"/>
      <c r="AK26" s="32"/>
      <c r="AL26" s="33"/>
    </row>
    <row r="27" spans="1:38" ht="15" customHeight="1" x14ac:dyDescent="0.4">
      <c r="A27" s="64"/>
      <c r="B27" s="65"/>
      <c r="C27" s="52"/>
      <c r="D27" s="52"/>
      <c r="E27" s="52"/>
      <c r="F27" s="52"/>
      <c r="G27" s="34"/>
      <c r="H27" s="34"/>
      <c r="I27" s="34"/>
      <c r="J27" s="34"/>
      <c r="K27" s="34"/>
      <c r="L27" s="34"/>
      <c r="M27" s="66"/>
      <c r="N27" s="66"/>
      <c r="O27" s="66"/>
      <c r="P27" s="66"/>
      <c r="Q27" s="38"/>
      <c r="R27" s="38"/>
      <c r="S27" s="38"/>
      <c r="T27" s="38"/>
      <c r="U27" s="38"/>
      <c r="V27" s="38"/>
      <c r="W27" s="38"/>
      <c r="X27" s="38"/>
      <c r="Y27" s="38"/>
      <c r="Z27" s="32"/>
      <c r="AA27" s="32"/>
      <c r="AB27" s="32"/>
      <c r="AC27" s="32"/>
      <c r="AD27" s="32"/>
      <c r="AE27" s="32"/>
      <c r="AF27" s="32"/>
      <c r="AG27" s="32"/>
      <c r="AH27" s="32"/>
      <c r="AI27" s="32"/>
      <c r="AJ27" s="32"/>
      <c r="AK27" s="32"/>
      <c r="AL27" s="33"/>
    </row>
    <row r="28" spans="1:38" ht="15" customHeight="1" x14ac:dyDescent="0.4">
      <c r="A28" s="64"/>
      <c r="B28" s="65"/>
      <c r="C28" s="52"/>
      <c r="D28" s="52"/>
      <c r="E28" s="52"/>
      <c r="F28" s="52"/>
      <c r="G28" s="34"/>
      <c r="H28" s="34"/>
      <c r="I28" s="34"/>
      <c r="J28" s="34"/>
      <c r="K28" s="34"/>
      <c r="L28" s="34"/>
      <c r="M28" s="66"/>
      <c r="N28" s="66"/>
      <c r="O28" s="66"/>
      <c r="P28" s="66"/>
      <c r="Q28" s="62"/>
      <c r="R28" s="62"/>
      <c r="S28" s="62"/>
      <c r="T28" s="62"/>
      <c r="U28" s="62"/>
      <c r="V28" s="62"/>
      <c r="W28" s="37"/>
      <c r="X28" s="37"/>
      <c r="Y28" s="37"/>
      <c r="Z28" s="32"/>
      <c r="AA28" s="32"/>
      <c r="AB28" s="32"/>
      <c r="AC28" s="32"/>
      <c r="AD28" s="32"/>
      <c r="AE28" s="32"/>
      <c r="AF28" s="32"/>
      <c r="AG28" s="32"/>
      <c r="AH28" s="32"/>
      <c r="AI28" s="32"/>
      <c r="AJ28" s="32"/>
      <c r="AK28" s="32"/>
      <c r="AL28" s="33"/>
    </row>
    <row r="29" spans="1:38" ht="15" customHeight="1" x14ac:dyDescent="0.4">
      <c r="A29" s="36"/>
      <c r="B29" s="37"/>
      <c r="C29" s="37"/>
      <c r="D29" s="37"/>
      <c r="E29" s="37"/>
      <c r="F29" s="37"/>
      <c r="G29" s="37"/>
      <c r="H29" s="37"/>
      <c r="I29" s="37"/>
      <c r="J29" s="37"/>
      <c r="K29" s="37"/>
      <c r="L29" s="37"/>
      <c r="M29" s="37"/>
      <c r="N29" s="37"/>
      <c r="O29" s="37"/>
      <c r="P29" s="37"/>
      <c r="Q29" s="38"/>
      <c r="R29" s="38"/>
      <c r="S29" s="38"/>
      <c r="T29" s="38"/>
      <c r="U29" s="38"/>
      <c r="V29" s="38"/>
      <c r="W29" s="38"/>
      <c r="X29" s="38"/>
      <c r="Y29" s="38"/>
      <c r="Z29" s="32"/>
      <c r="AA29" s="32"/>
      <c r="AB29" s="32"/>
      <c r="AC29" s="32"/>
      <c r="AD29" s="32"/>
      <c r="AE29" s="32"/>
      <c r="AF29" s="32"/>
      <c r="AG29" s="32"/>
      <c r="AH29" s="32"/>
      <c r="AI29" s="32"/>
      <c r="AJ29" s="32"/>
      <c r="AK29" s="32"/>
      <c r="AL29" s="33"/>
    </row>
    <row r="30" spans="1:38" ht="15" customHeight="1" x14ac:dyDescent="0.4">
      <c r="A30" s="36"/>
      <c r="B30" s="37"/>
      <c r="C30" s="37"/>
      <c r="D30" s="37"/>
      <c r="E30" s="37"/>
      <c r="F30" s="37"/>
      <c r="G30" s="37"/>
      <c r="H30" s="37"/>
      <c r="I30" s="37"/>
      <c r="J30" s="37"/>
      <c r="K30" s="37"/>
      <c r="L30" s="37"/>
      <c r="M30" s="37"/>
      <c r="N30" s="37"/>
      <c r="O30" s="37"/>
      <c r="P30" s="37"/>
      <c r="Q30" s="38"/>
      <c r="R30" s="38"/>
      <c r="S30" s="38"/>
      <c r="T30" s="38"/>
      <c r="U30" s="38"/>
      <c r="V30" s="38"/>
      <c r="W30" s="38"/>
      <c r="X30" s="38"/>
      <c r="Y30" s="38"/>
      <c r="Z30" s="32"/>
      <c r="AA30" s="32"/>
      <c r="AB30" s="32"/>
      <c r="AC30" s="32"/>
      <c r="AD30" s="32"/>
      <c r="AE30" s="32"/>
      <c r="AF30" s="32"/>
      <c r="AG30" s="32"/>
      <c r="AH30" s="32"/>
      <c r="AI30" s="32"/>
      <c r="AJ30" s="32"/>
      <c r="AK30" s="32"/>
      <c r="AL30" s="33"/>
    </row>
    <row r="31" spans="1:38" ht="15" customHeight="1" x14ac:dyDescent="0.4">
      <c r="A31" s="53"/>
      <c r="B31" s="54"/>
      <c r="C31" s="54"/>
      <c r="D31" s="54"/>
      <c r="E31" s="54"/>
      <c r="F31" s="54"/>
      <c r="G31" s="54"/>
      <c r="H31" s="54"/>
      <c r="I31" s="54"/>
      <c r="J31" s="54"/>
      <c r="K31" s="54"/>
      <c r="L31" s="54"/>
      <c r="M31" s="54"/>
      <c r="N31" s="54"/>
      <c r="O31" s="54"/>
      <c r="P31" s="54"/>
      <c r="Q31" s="55"/>
      <c r="R31" s="55"/>
      <c r="S31" s="55"/>
      <c r="T31" s="55"/>
      <c r="U31" s="55"/>
      <c r="V31" s="55"/>
      <c r="W31" s="55"/>
      <c r="X31" s="55"/>
      <c r="Y31" s="55"/>
      <c r="Z31" s="56"/>
      <c r="AA31" s="56"/>
      <c r="AB31" s="56"/>
      <c r="AC31" s="56"/>
      <c r="AD31" s="56"/>
      <c r="AE31" s="56"/>
      <c r="AF31" s="56"/>
      <c r="AG31" s="56"/>
      <c r="AH31" s="56"/>
      <c r="AI31" s="56"/>
      <c r="AJ31" s="56"/>
      <c r="AK31" s="56"/>
      <c r="AL31" s="57"/>
    </row>
    <row r="32" spans="1:38" ht="5.0999999999999996" customHeight="1" x14ac:dyDescent="0.4">
      <c r="A32" s="40"/>
      <c r="B32" s="40"/>
      <c r="C32" s="40"/>
      <c r="D32" s="40"/>
      <c r="E32" s="40"/>
      <c r="F32" s="40"/>
      <c r="G32" s="40"/>
      <c r="H32" s="40"/>
      <c r="I32" s="40"/>
      <c r="J32" s="40"/>
      <c r="K32" s="40"/>
      <c r="L32" s="40"/>
      <c r="M32" s="40"/>
      <c r="N32" s="40"/>
      <c r="O32" s="40"/>
      <c r="P32" s="40"/>
      <c r="Q32" s="41"/>
      <c r="R32" s="41"/>
      <c r="S32" s="41"/>
      <c r="T32" s="41"/>
      <c r="U32" s="41"/>
      <c r="V32" s="41"/>
      <c r="W32" s="41"/>
      <c r="X32" s="41"/>
      <c r="Y32" s="41"/>
    </row>
    <row r="33" spans="1:38" ht="15" customHeight="1" x14ac:dyDescent="0.4">
      <c r="A33" s="386" t="s">
        <v>91</v>
      </c>
      <c r="B33" s="386"/>
      <c r="C33" s="58" t="s">
        <v>97</v>
      </c>
      <c r="D33" s="59" t="s">
        <v>0</v>
      </c>
      <c r="E33" s="58">
        <v>1</v>
      </c>
      <c r="F33" s="59" t="s">
        <v>27</v>
      </c>
      <c r="G33" s="40"/>
      <c r="H33" s="40"/>
      <c r="I33" s="388" t="s">
        <v>98</v>
      </c>
      <c r="J33" s="388"/>
      <c r="K33" s="386" t="s">
        <v>99</v>
      </c>
      <c r="L33" s="386"/>
      <c r="M33" s="386"/>
      <c r="N33" s="386"/>
      <c r="O33" s="386"/>
      <c r="P33" s="386"/>
      <c r="Q33" s="386"/>
      <c r="R33" s="386"/>
      <c r="S33" s="386"/>
      <c r="T33" s="41"/>
      <c r="U33" s="41"/>
      <c r="V33" s="41"/>
      <c r="W33" s="41"/>
      <c r="X33" s="41"/>
      <c r="Y33" s="41"/>
      <c r="AE33" s="386" t="s">
        <v>90</v>
      </c>
      <c r="AF33" s="386"/>
      <c r="AG33" s="386"/>
      <c r="AH33" s="504">
        <v>12000</v>
      </c>
      <c r="AI33" s="504"/>
      <c r="AJ33" s="504"/>
      <c r="AK33" s="504"/>
      <c r="AL33" s="504"/>
    </row>
    <row r="34" spans="1:38" ht="15" customHeight="1" x14ac:dyDescent="0.4"/>
    <row r="35" spans="1:38" ht="15" customHeight="1" x14ac:dyDescent="0.4"/>
    <row r="36" spans="1:38" ht="15" customHeight="1" x14ac:dyDescent="0.4"/>
    <row r="37" spans="1:38" ht="15" customHeight="1" x14ac:dyDescent="0.4">
      <c r="A37" s="42"/>
      <c r="B37" s="27"/>
      <c r="C37" s="42"/>
      <c r="D37" s="42"/>
      <c r="E37" s="27"/>
      <c r="F37" s="27"/>
      <c r="G37" s="27"/>
      <c r="H37" s="27"/>
      <c r="I37" s="27"/>
      <c r="J37" s="27"/>
      <c r="K37" s="27"/>
      <c r="L37" s="27"/>
      <c r="M37" s="27"/>
      <c r="N37" s="27"/>
      <c r="O37" s="27"/>
      <c r="P37" s="27"/>
      <c r="Q37" s="27"/>
      <c r="R37" s="27"/>
      <c r="S37" s="27"/>
      <c r="T37" s="27"/>
      <c r="U37" s="27"/>
      <c r="V37" s="27"/>
      <c r="W37" s="27"/>
      <c r="X37" s="27"/>
      <c r="Y37" s="27"/>
    </row>
    <row r="38" spans="1:38" ht="15" customHeight="1" x14ac:dyDescent="0.4">
      <c r="A38" s="27"/>
      <c r="B38" s="27"/>
      <c r="C38" s="42"/>
      <c r="D38" s="42"/>
      <c r="E38" s="27"/>
      <c r="F38" s="27"/>
      <c r="G38" s="27"/>
      <c r="H38" s="27"/>
      <c r="I38" s="27"/>
      <c r="J38" s="27"/>
      <c r="K38" s="27"/>
      <c r="L38" s="27"/>
      <c r="M38" s="27"/>
      <c r="N38" s="27"/>
      <c r="O38" s="27"/>
      <c r="P38" s="27"/>
      <c r="Q38" s="27"/>
      <c r="R38" s="27"/>
      <c r="S38" s="27"/>
      <c r="T38" s="27"/>
      <c r="U38" s="27"/>
      <c r="V38" s="27"/>
      <c r="W38" s="27"/>
      <c r="X38" s="27"/>
      <c r="Y38" s="27"/>
    </row>
    <row r="39" spans="1:38" ht="15" customHeight="1" x14ac:dyDescent="0.4">
      <c r="A39" s="25"/>
      <c r="B39" s="25"/>
      <c r="C39" s="42"/>
      <c r="D39" s="42"/>
      <c r="E39" s="25"/>
      <c r="F39" s="25"/>
      <c r="G39" s="25"/>
      <c r="H39" s="25"/>
      <c r="I39" s="25"/>
      <c r="J39" s="25"/>
      <c r="K39" s="25"/>
      <c r="L39" s="25"/>
      <c r="M39" s="67"/>
      <c r="N39" s="67"/>
      <c r="O39" s="67"/>
      <c r="P39" s="67"/>
      <c r="Q39" s="28"/>
      <c r="R39" s="28"/>
      <c r="S39" s="28"/>
      <c r="T39" s="28"/>
      <c r="U39" s="28"/>
      <c r="V39" s="28"/>
      <c r="W39" s="28"/>
      <c r="X39" s="28"/>
      <c r="Y39" s="28"/>
    </row>
    <row r="40" spans="1:38" ht="15" customHeight="1" x14ac:dyDescent="0.4">
      <c r="A40" s="25"/>
      <c r="B40" s="25"/>
      <c r="C40" s="42"/>
      <c r="D40" s="42"/>
      <c r="E40" s="25"/>
      <c r="F40" s="25"/>
      <c r="G40" s="25"/>
      <c r="H40" s="25"/>
      <c r="I40" s="25"/>
      <c r="J40" s="25"/>
      <c r="K40" s="25"/>
      <c r="L40" s="25"/>
      <c r="M40" s="67"/>
      <c r="N40" s="67"/>
      <c r="O40" s="67"/>
      <c r="P40" s="67"/>
      <c r="Q40" s="68"/>
      <c r="R40" s="68"/>
      <c r="S40" s="68"/>
      <c r="T40" s="68"/>
      <c r="U40" s="68"/>
      <c r="V40" s="68"/>
      <c r="W40" s="25"/>
      <c r="X40" s="25"/>
      <c r="Y40" s="25"/>
    </row>
    <row r="41" spans="1:38" ht="15" customHeight="1" x14ac:dyDescent="0.4">
      <c r="A41" s="25"/>
      <c r="B41" s="25"/>
      <c r="C41" s="42"/>
      <c r="D41" s="42"/>
      <c r="E41" s="25"/>
      <c r="F41" s="25"/>
      <c r="G41" s="25"/>
      <c r="H41" s="25"/>
      <c r="I41" s="25"/>
      <c r="J41" s="25"/>
      <c r="K41" s="25"/>
      <c r="L41" s="25"/>
      <c r="M41" s="67"/>
      <c r="N41" s="67"/>
      <c r="O41" s="67"/>
      <c r="P41" s="67"/>
      <c r="Q41" s="28"/>
      <c r="R41" s="28"/>
      <c r="S41" s="28"/>
      <c r="T41" s="28"/>
      <c r="U41" s="28"/>
      <c r="V41" s="28"/>
      <c r="W41" s="28"/>
      <c r="X41" s="28"/>
      <c r="Y41" s="28"/>
    </row>
    <row r="42" spans="1:38" ht="15" customHeight="1" x14ac:dyDescent="0.4">
      <c r="A42" s="25"/>
      <c r="B42" s="25"/>
      <c r="C42" s="42"/>
      <c r="D42" s="42"/>
      <c r="E42" s="25"/>
      <c r="F42" s="25"/>
      <c r="G42" s="25"/>
      <c r="H42" s="25"/>
      <c r="I42" s="25"/>
      <c r="J42" s="25"/>
      <c r="K42" s="25"/>
      <c r="L42" s="25"/>
      <c r="M42" s="67"/>
      <c r="N42" s="67"/>
      <c r="O42" s="67"/>
      <c r="P42" s="67"/>
      <c r="Q42" s="68"/>
      <c r="R42" s="68"/>
      <c r="S42" s="68"/>
      <c r="T42" s="68"/>
      <c r="U42" s="68"/>
      <c r="V42" s="68"/>
      <c r="W42" s="25"/>
      <c r="X42" s="25"/>
      <c r="Y42" s="25"/>
    </row>
    <row r="43" spans="1:38" ht="15" customHeight="1" x14ac:dyDescent="0.4">
      <c r="A43" s="25"/>
      <c r="B43" s="25"/>
      <c r="C43" s="42"/>
      <c r="D43" s="42"/>
      <c r="E43" s="25"/>
      <c r="F43" s="25"/>
      <c r="G43" s="25"/>
      <c r="H43" s="25"/>
      <c r="I43" s="25"/>
      <c r="J43" s="25"/>
      <c r="K43" s="25"/>
      <c r="L43" s="25"/>
      <c r="M43" s="67"/>
      <c r="N43" s="67"/>
      <c r="O43" s="67"/>
      <c r="P43" s="67"/>
      <c r="Q43" s="28"/>
      <c r="R43" s="28"/>
      <c r="S43" s="28"/>
      <c r="T43" s="28"/>
      <c r="U43" s="28"/>
      <c r="V43" s="28"/>
      <c r="W43" s="28"/>
      <c r="X43" s="28"/>
      <c r="Y43" s="28"/>
    </row>
    <row r="44" spans="1:38" ht="15" customHeight="1" x14ac:dyDescent="0.4">
      <c r="A44" s="25"/>
      <c r="B44" s="25"/>
      <c r="C44" s="42"/>
      <c r="D44" s="42"/>
      <c r="E44" s="25"/>
      <c r="F44" s="25"/>
      <c r="G44" s="25"/>
      <c r="H44" s="25"/>
      <c r="I44" s="25"/>
      <c r="J44" s="25"/>
      <c r="K44" s="25"/>
      <c r="L44" s="25"/>
      <c r="M44" s="67"/>
      <c r="N44" s="67"/>
      <c r="O44" s="67"/>
      <c r="P44" s="67"/>
      <c r="Q44" s="68"/>
      <c r="R44" s="68"/>
      <c r="S44" s="68"/>
      <c r="T44" s="68"/>
      <c r="U44" s="68"/>
      <c r="V44" s="68"/>
      <c r="W44" s="25"/>
      <c r="X44" s="25"/>
      <c r="Y44" s="25"/>
    </row>
    <row r="45" spans="1:38" ht="15" customHeight="1" x14ac:dyDescent="0.4">
      <c r="A45" s="25"/>
      <c r="B45" s="25"/>
      <c r="C45" s="25"/>
      <c r="D45" s="25"/>
      <c r="E45" s="25"/>
      <c r="F45" s="25"/>
      <c r="G45" s="25"/>
      <c r="H45" s="25"/>
      <c r="I45" s="25"/>
      <c r="J45" s="25"/>
      <c r="K45" s="25"/>
      <c r="L45" s="25"/>
      <c r="M45" s="25"/>
      <c r="N45" s="25"/>
      <c r="O45" s="25"/>
      <c r="P45" s="25"/>
      <c r="Q45" s="28"/>
      <c r="R45" s="28"/>
      <c r="S45" s="28"/>
      <c r="T45" s="28"/>
      <c r="U45" s="28"/>
      <c r="V45" s="28"/>
      <c r="W45" s="28"/>
      <c r="X45" s="28"/>
      <c r="Y45" s="28"/>
    </row>
    <row r="46" spans="1:38" ht="15" customHeight="1" x14ac:dyDescent="0.4">
      <c r="A46" s="25"/>
      <c r="B46" s="25"/>
      <c r="C46" s="25"/>
      <c r="D46" s="25"/>
      <c r="E46" s="25"/>
      <c r="F46" s="25"/>
      <c r="G46" s="25"/>
      <c r="H46" s="25"/>
      <c r="I46" s="25"/>
      <c r="J46" s="25"/>
      <c r="K46" s="25"/>
      <c r="L46" s="25"/>
      <c r="M46" s="25"/>
      <c r="N46" s="25"/>
      <c r="O46" s="25"/>
      <c r="P46" s="25"/>
      <c r="Q46" s="28"/>
      <c r="R46" s="28"/>
      <c r="S46" s="28"/>
      <c r="T46" s="28"/>
      <c r="U46" s="28"/>
      <c r="V46" s="28"/>
      <c r="W46" s="28"/>
      <c r="X46" s="28"/>
      <c r="Y46" s="28"/>
    </row>
    <row r="47" spans="1:38" ht="15" customHeight="1" x14ac:dyDescent="0.4">
      <c r="A47" s="40"/>
      <c r="B47" s="40"/>
      <c r="C47" s="40"/>
      <c r="D47" s="40"/>
      <c r="E47" s="40"/>
      <c r="F47" s="40"/>
      <c r="G47" s="40"/>
      <c r="H47" s="40"/>
      <c r="I47" s="40"/>
      <c r="J47" s="40"/>
      <c r="K47" s="40"/>
      <c r="L47" s="40"/>
      <c r="M47" s="40"/>
      <c r="N47" s="40"/>
      <c r="O47" s="40"/>
      <c r="P47" s="40"/>
      <c r="Q47" s="41"/>
      <c r="R47" s="41"/>
      <c r="S47" s="41"/>
      <c r="T47" s="41"/>
      <c r="U47" s="41"/>
      <c r="V47" s="41"/>
      <c r="W47" s="41"/>
      <c r="X47" s="41"/>
      <c r="Y47" s="41"/>
    </row>
    <row r="48" spans="1:38" ht="15" customHeight="1" x14ac:dyDescent="0.4">
      <c r="A48" s="40"/>
      <c r="B48" s="40"/>
      <c r="C48" s="40"/>
      <c r="D48" s="40"/>
      <c r="E48" s="40"/>
      <c r="F48" s="40"/>
      <c r="G48" s="40"/>
      <c r="H48" s="40"/>
      <c r="I48" s="40"/>
      <c r="J48" s="40"/>
      <c r="K48" s="40"/>
      <c r="L48" s="40"/>
      <c r="M48" s="40"/>
      <c r="N48" s="40"/>
      <c r="O48" s="40"/>
      <c r="P48" s="40"/>
      <c r="Q48" s="41"/>
      <c r="R48" s="41"/>
      <c r="S48" s="41"/>
      <c r="T48" s="41"/>
      <c r="U48" s="41"/>
      <c r="V48" s="41"/>
      <c r="W48" s="41"/>
      <c r="X48" s="41"/>
      <c r="Y48" s="41"/>
    </row>
    <row r="49" spans="1:25" ht="15" customHeight="1" x14ac:dyDescent="0.4">
      <c r="D49" s="39"/>
      <c r="E49" s="39"/>
      <c r="F49" s="39"/>
      <c r="G49" s="39"/>
      <c r="H49" s="39"/>
      <c r="I49" s="39"/>
      <c r="J49" s="39"/>
      <c r="K49" s="39"/>
      <c r="L49" s="39"/>
      <c r="M49" s="39"/>
      <c r="N49" s="39"/>
      <c r="O49" s="39"/>
      <c r="P49" s="39"/>
      <c r="Q49" s="39"/>
      <c r="R49" s="39"/>
      <c r="S49" s="39"/>
      <c r="T49" s="43"/>
      <c r="U49" s="43"/>
      <c r="V49" s="43"/>
      <c r="W49" s="43"/>
      <c r="X49" s="43"/>
      <c r="Y49" s="43"/>
    </row>
    <row r="50" spans="1:25" ht="15" customHeight="1" x14ac:dyDescent="0.4"/>
    <row r="51" spans="1:25" ht="15" customHeight="1" x14ac:dyDescent="0.4"/>
    <row r="52" spans="1:25" ht="15" customHeight="1" x14ac:dyDescent="0.4">
      <c r="A52" s="42"/>
      <c r="B52" s="27"/>
      <c r="C52" s="42"/>
      <c r="D52" s="42"/>
      <c r="E52" s="42"/>
      <c r="F52" s="42"/>
      <c r="G52" s="42"/>
      <c r="H52" s="42"/>
      <c r="I52" s="42"/>
      <c r="J52" s="42"/>
      <c r="K52" s="27"/>
      <c r="L52" s="27"/>
      <c r="M52" s="27"/>
      <c r="N52" s="27"/>
      <c r="O52" s="27"/>
      <c r="P52" s="27"/>
      <c r="Q52" s="27"/>
      <c r="R52" s="27"/>
      <c r="S52" s="27"/>
      <c r="T52" s="27"/>
      <c r="U52" s="27"/>
      <c r="V52" s="27"/>
      <c r="W52" s="27"/>
      <c r="X52" s="27"/>
      <c r="Y52" s="27"/>
    </row>
    <row r="53" spans="1:25" ht="15" customHeight="1" x14ac:dyDescent="0.4">
      <c r="A53" s="27"/>
      <c r="B53" s="27"/>
      <c r="C53" s="42"/>
      <c r="D53" s="42"/>
      <c r="E53" s="42"/>
      <c r="F53" s="42"/>
      <c r="G53" s="42"/>
      <c r="H53" s="42"/>
      <c r="I53" s="42"/>
      <c r="J53" s="42"/>
      <c r="K53" s="27"/>
      <c r="L53" s="27"/>
      <c r="M53" s="27"/>
      <c r="N53" s="27"/>
      <c r="O53" s="27"/>
      <c r="P53" s="27"/>
      <c r="Q53" s="27"/>
      <c r="R53" s="27"/>
      <c r="S53" s="27"/>
      <c r="T53" s="27"/>
      <c r="U53" s="28"/>
      <c r="V53" s="28"/>
      <c r="W53" s="28"/>
      <c r="X53" s="28"/>
      <c r="Y53" s="28"/>
    </row>
    <row r="54" spans="1:25" ht="15" customHeight="1" x14ac:dyDescent="0.4">
      <c r="A54" s="27"/>
      <c r="B54" s="27"/>
      <c r="C54" s="42"/>
      <c r="D54" s="42"/>
      <c r="E54" s="42"/>
      <c r="F54" s="42"/>
      <c r="G54" s="42"/>
      <c r="H54" s="42"/>
      <c r="I54" s="42"/>
      <c r="J54" s="42"/>
      <c r="K54" s="27"/>
      <c r="L54" s="27"/>
      <c r="M54" s="27"/>
      <c r="N54" s="27"/>
      <c r="O54" s="27"/>
      <c r="P54" s="27"/>
      <c r="Q54" s="27"/>
      <c r="R54" s="27"/>
      <c r="S54" s="27"/>
      <c r="T54" s="27"/>
      <c r="U54" s="28"/>
      <c r="V54" s="28"/>
      <c r="W54" s="28"/>
      <c r="X54" s="28"/>
      <c r="Y54" s="28"/>
    </row>
    <row r="55" spans="1:25" ht="15" customHeight="1" x14ac:dyDescent="0.4">
      <c r="A55" s="27"/>
      <c r="B55" s="27"/>
      <c r="C55" s="42"/>
      <c r="D55" s="42"/>
      <c r="E55" s="42"/>
      <c r="F55" s="42"/>
      <c r="G55" s="42"/>
      <c r="H55" s="42"/>
      <c r="I55" s="42"/>
      <c r="J55" s="42"/>
      <c r="K55" s="27"/>
      <c r="L55" s="27"/>
      <c r="M55" s="27"/>
      <c r="N55" s="27"/>
      <c r="O55" s="27"/>
      <c r="P55" s="27"/>
      <c r="Q55" s="27"/>
      <c r="R55" s="27"/>
      <c r="S55" s="27"/>
      <c r="T55" s="27"/>
      <c r="U55" s="28"/>
      <c r="V55" s="28"/>
      <c r="W55" s="28"/>
      <c r="X55" s="28"/>
      <c r="Y55" s="28"/>
    </row>
    <row r="56" spans="1:25" ht="15" customHeight="1" x14ac:dyDescent="0.4">
      <c r="A56" s="27"/>
      <c r="B56" s="27"/>
      <c r="C56" s="42"/>
      <c r="D56" s="42"/>
      <c r="E56" s="42"/>
      <c r="F56" s="42"/>
      <c r="G56" s="42"/>
      <c r="H56" s="42"/>
      <c r="I56" s="42"/>
      <c r="J56" s="42"/>
      <c r="K56" s="27"/>
      <c r="L56" s="27"/>
      <c r="M56" s="27"/>
      <c r="N56" s="27"/>
      <c r="O56" s="27"/>
      <c r="P56" s="27"/>
      <c r="Q56" s="27"/>
      <c r="R56" s="27"/>
      <c r="S56" s="27"/>
      <c r="T56" s="27"/>
      <c r="U56" s="28"/>
      <c r="V56" s="28"/>
      <c r="W56" s="28"/>
      <c r="X56" s="28"/>
      <c r="Y56" s="28"/>
    </row>
    <row r="57" spans="1:25" ht="15" customHeight="1" x14ac:dyDescent="0.4">
      <c r="A57" s="27"/>
      <c r="B57" s="27"/>
      <c r="C57" s="42"/>
      <c r="D57" s="42"/>
      <c r="E57" s="42"/>
      <c r="F57" s="42"/>
      <c r="G57" s="42"/>
      <c r="H57" s="42"/>
      <c r="I57" s="42"/>
      <c r="J57" s="42"/>
      <c r="K57" s="27"/>
      <c r="L57" s="27"/>
      <c r="M57" s="27"/>
      <c r="N57" s="27"/>
      <c r="O57" s="27"/>
      <c r="P57" s="27"/>
      <c r="Q57" s="27"/>
      <c r="R57" s="27"/>
      <c r="S57" s="27"/>
      <c r="T57" s="27"/>
      <c r="U57" s="28"/>
      <c r="V57" s="28"/>
      <c r="W57" s="28"/>
      <c r="X57" s="28"/>
      <c r="Y57" s="28"/>
    </row>
    <row r="58" spans="1:25" ht="15" customHeight="1" x14ac:dyDescent="0.4">
      <c r="A58" s="40"/>
      <c r="B58" s="40"/>
      <c r="C58" s="40"/>
      <c r="D58" s="40"/>
      <c r="E58" s="40"/>
      <c r="F58" s="40"/>
      <c r="G58" s="40"/>
      <c r="H58" s="40"/>
      <c r="I58" s="40"/>
      <c r="J58" s="40"/>
      <c r="K58" s="40"/>
      <c r="L58" s="40"/>
      <c r="M58" s="40"/>
      <c r="N58" s="40"/>
      <c r="O58" s="40"/>
      <c r="P58" s="40"/>
      <c r="Q58" s="40"/>
      <c r="R58" s="40"/>
      <c r="S58" s="40"/>
      <c r="T58" s="40"/>
      <c r="U58" s="41"/>
      <c r="V58" s="41"/>
      <c r="W58" s="41"/>
      <c r="X58" s="41"/>
      <c r="Y58" s="41"/>
    </row>
    <row r="59" spans="1:25" ht="15" customHeight="1" x14ac:dyDescent="0.4">
      <c r="A59" s="40"/>
      <c r="B59" s="40"/>
      <c r="C59" s="40"/>
      <c r="D59" s="40"/>
      <c r="E59" s="40"/>
      <c r="F59" s="40"/>
      <c r="G59" s="40"/>
      <c r="H59" s="40"/>
      <c r="I59" s="40"/>
      <c r="J59" s="40"/>
      <c r="K59" s="40"/>
      <c r="L59" s="40"/>
      <c r="M59" s="40"/>
      <c r="N59" s="40"/>
      <c r="O59" s="40"/>
      <c r="P59" s="40"/>
      <c r="Q59" s="40"/>
      <c r="R59" s="40"/>
      <c r="S59" s="40"/>
      <c r="T59" s="40"/>
      <c r="U59" s="41"/>
      <c r="V59" s="41"/>
      <c r="W59" s="41"/>
      <c r="X59" s="41"/>
      <c r="Y59" s="41"/>
    </row>
    <row r="60" spans="1:25" ht="15" customHeight="1" x14ac:dyDescent="0.4"/>
    <row r="61" spans="1:25" ht="15" customHeight="1" x14ac:dyDescent="0.4"/>
    <row r="62" spans="1:25" ht="15" customHeight="1" x14ac:dyDescent="0.4"/>
    <row r="63" spans="1:25" ht="15" customHeight="1" x14ac:dyDescent="0.4"/>
    <row r="64" spans="1:2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sheetData>
  <sheetProtection algorithmName="SHA-512" hashValue="VvN8jn8u0OV9GeA6TUAUhZloZxnvqhtZ+EnF8r7On+4e7XZYHlfQ0tKs8ri1e27/r9+yLidLlipHg5XxnVr0qA==" saltValue="Q0kGLA3bcKkINhgrAJmgkA==" spinCount="100000" sheet="1" objects="1" scenarios="1"/>
  <mergeCells count="5">
    <mergeCell ref="A33:B33"/>
    <mergeCell ref="AE33:AG33"/>
    <mergeCell ref="AH33:AL33"/>
    <mergeCell ref="I33:J33"/>
    <mergeCell ref="K33:S33"/>
  </mergeCells>
  <phoneticPr fontId="1"/>
  <dataValidations count="2">
    <dataValidation type="list" allowBlank="1" showInputMessage="1" showErrorMessage="1" sqref="E20:F20 C44:D44 E26:F26 C40:D40 E22:F22 E24:F24 C42:D42 E28:F28" xr:uid="{89327EDC-D414-4054-9F1A-6C3BA166503F}">
      <formula1>$D$295:$D$296</formula1>
    </dataValidation>
    <dataValidation type="list" allowBlank="1" showInputMessage="1" showErrorMessage="1" sqref="E19:F19 C43:D43 C41:D41 C39:D39 E21:F21 E27:F27 E25:F25 E23:F23" xr:uid="{4FFBCEE4-33D7-4F62-BF9C-851798CD6E57}">
      <formula1>$D$293:$D$294</formula1>
    </dataValidation>
  </dataValidations>
  <pageMargins left="0.70866141732283472" right="0.70866141732283472" top="0.74803149606299213" bottom="0.74803149606299213" header="0.31496062992125984" footer="0.31496062992125984"/>
  <pageSetup paperSize="9" orientation="landscape" r:id="rId1"/>
  <headerFooter>
    <oddHeader>&amp;C&amp;"ＭＳ 明朝,標準"&amp;24領 収 書 貼 付 台 紙&amp;R&amp;"ＭＳ 明朝,標準"&amp;9P No.（　　　/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584E9-60B7-41A0-85B9-31FF24A3FF44}">
  <sheetPr>
    <tabColor rgb="FFFFFF00"/>
  </sheetPr>
  <dimension ref="A1:AL101"/>
  <sheetViews>
    <sheetView showZeros="0" view="pageBreakPreview" zoomScale="115" zoomScaleNormal="100" zoomScaleSheetLayoutView="115" workbookViewId="0">
      <selection sqref="A1:Y3"/>
    </sheetView>
  </sheetViews>
  <sheetFormatPr defaultRowHeight="11.25" x14ac:dyDescent="0.4"/>
  <cols>
    <col min="1" max="55" width="3.125" style="26" customWidth="1"/>
    <col min="56" max="16384" width="9" style="26"/>
  </cols>
  <sheetData>
    <row r="1" spans="1:38" ht="15" customHeight="1" x14ac:dyDescent="0.4">
      <c r="A1" s="29"/>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1"/>
    </row>
    <row r="2" spans="1:38" ht="15" customHeight="1" x14ac:dyDescent="0.4">
      <c r="A2" s="61"/>
      <c r="B2" s="62"/>
      <c r="C2" s="32"/>
      <c r="D2" s="62"/>
      <c r="E2" s="6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3"/>
    </row>
    <row r="3" spans="1:38" ht="15" customHeight="1" x14ac:dyDescent="0.4">
      <c r="A3" s="44"/>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3"/>
    </row>
    <row r="4" spans="1:38" s="27" customFormat="1" ht="15" customHeight="1" x14ac:dyDescent="0.4">
      <c r="A4" s="45"/>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5"/>
    </row>
    <row r="5" spans="1:38" s="27" customFormat="1" ht="15" customHeight="1" x14ac:dyDescent="0.4">
      <c r="A5" s="4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5"/>
    </row>
    <row r="6" spans="1:38" ht="15" customHeight="1" x14ac:dyDescent="0.4">
      <c r="A6" s="44"/>
      <c r="B6" s="32"/>
      <c r="C6" s="32"/>
      <c r="D6" s="32"/>
      <c r="E6" s="32"/>
      <c r="F6" s="32"/>
      <c r="G6" s="32"/>
      <c r="H6" s="32"/>
      <c r="I6" s="32"/>
      <c r="J6" s="32"/>
      <c r="K6" s="32"/>
      <c r="L6" s="32"/>
      <c r="M6" s="32"/>
      <c r="N6" s="32"/>
      <c r="O6" s="34"/>
      <c r="P6" s="34"/>
      <c r="Q6" s="34"/>
      <c r="R6" s="34"/>
      <c r="S6" s="34"/>
      <c r="T6" s="34"/>
      <c r="U6" s="34"/>
      <c r="V6" s="34"/>
      <c r="W6" s="34"/>
      <c r="X6" s="34"/>
      <c r="Y6" s="63"/>
      <c r="Z6" s="32"/>
      <c r="AA6" s="32"/>
      <c r="AB6" s="32"/>
      <c r="AC6" s="32"/>
      <c r="AD6" s="32"/>
      <c r="AE6" s="32"/>
      <c r="AF6" s="32"/>
      <c r="AG6" s="32"/>
      <c r="AH6" s="32"/>
      <c r="AI6" s="32"/>
      <c r="AJ6" s="32"/>
      <c r="AK6" s="32"/>
      <c r="AL6" s="33"/>
    </row>
    <row r="7" spans="1:38" ht="15" customHeight="1" x14ac:dyDescent="0.4">
      <c r="A7" s="44"/>
      <c r="B7" s="32"/>
      <c r="C7" s="32"/>
      <c r="D7" s="32"/>
      <c r="E7" s="32"/>
      <c r="F7" s="32"/>
      <c r="G7" s="32"/>
      <c r="H7" s="32"/>
      <c r="I7" s="32"/>
      <c r="J7" s="32"/>
      <c r="K7" s="32"/>
      <c r="L7" s="32"/>
      <c r="M7" s="32"/>
      <c r="N7" s="32"/>
      <c r="O7" s="34"/>
      <c r="P7" s="34"/>
      <c r="Q7" s="34"/>
      <c r="R7" s="34"/>
      <c r="S7" s="34"/>
      <c r="T7" s="34"/>
      <c r="U7" s="34"/>
      <c r="V7" s="34"/>
      <c r="W7" s="34"/>
      <c r="X7" s="34"/>
      <c r="Y7" s="34"/>
      <c r="Z7" s="32"/>
      <c r="AA7" s="32"/>
      <c r="AB7" s="32"/>
      <c r="AC7" s="32"/>
      <c r="AD7" s="32"/>
      <c r="AE7" s="32"/>
      <c r="AF7" s="32"/>
      <c r="AG7" s="32"/>
      <c r="AH7" s="32"/>
      <c r="AI7" s="32"/>
      <c r="AJ7" s="32"/>
      <c r="AK7" s="32"/>
      <c r="AL7" s="33"/>
    </row>
    <row r="8" spans="1:38" ht="15" customHeight="1" x14ac:dyDescent="0.4">
      <c r="A8" s="44"/>
      <c r="B8" s="32"/>
      <c r="C8" s="32"/>
      <c r="D8" s="32"/>
      <c r="E8" s="32"/>
      <c r="F8" s="32"/>
      <c r="G8" s="32"/>
      <c r="H8" s="32"/>
      <c r="I8" s="32"/>
      <c r="J8" s="32"/>
      <c r="K8" s="32"/>
      <c r="L8" s="32"/>
      <c r="M8" s="32"/>
      <c r="N8" s="32"/>
      <c r="O8" s="34"/>
      <c r="P8" s="34"/>
      <c r="Q8" s="62"/>
      <c r="R8" s="62"/>
      <c r="S8" s="62"/>
      <c r="T8" s="62"/>
      <c r="U8" s="62"/>
      <c r="V8" s="62"/>
      <c r="W8" s="62"/>
      <c r="X8" s="62"/>
      <c r="Y8" s="62"/>
      <c r="Z8" s="32"/>
      <c r="AA8" s="32"/>
      <c r="AB8" s="32"/>
      <c r="AC8" s="32"/>
      <c r="AD8" s="32"/>
      <c r="AE8" s="32"/>
      <c r="AF8" s="32"/>
      <c r="AG8" s="32"/>
      <c r="AH8" s="32"/>
      <c r="AI8" s="32"/>
      <c r="AJ8" s="32"/>
      <c r="AK8" s="32"/>
      <c r="AL8" s="33"/>
    </row>
    <row r="9" spans="1:38" ht="15" customHeight="1" x14ac:dyDescent="0.4">
      <c r="A9" s="44"/>
      <c r="B9" s="32"/>
      <c r="C9" s="32"/>
      <c r="D9" s="32"/>
      <c r="E9" s="32"/>
      <c r="F9" s="32"/>
      <c r="G9" s="32"/>
      <c r="H9" s="32"/>
      <c r="I9" s="32"/>
      <c r="J9" s="32"/>
      <c r="K9" s="32"/>
      <c r="L9" s="32"/>
      <c r="M9" s="32"/>
      <c r="N9" s="32"/>
      <c r="O9" s="34"/>
      <c r="P9" s="34"/>
      <c r="Q9" s="62"/>
      <c r="R9" s="62"/>
      <c r="S9" s="62"/>
      <c r="T9" s="62"/>
      <c r="U9" s="62"/>
      <c r="V9" s="62"/>
      <c r="W9" s="62"/>
      <c r="X9" s="62"/>
      <c r="Y9" s="62"/>
      <c r="Z9" s="32"/>
      <c r="AA9" s="32"/>
      <c r="AB9" s="32"/>
      <c r="AC9" s="32"/>
      <c r="AD9" s="32"/>
      <c r="AE9" s="32"/>
      <c r="AF9" s="32"/>
      <c r="AG9" s="32"/>
      <c r="AH9" s="32"/>
      <c r="AI9" s="32"/>
      <c r="AJ9" s="32"/>
      <c r="AK9" s="32"/>
      <c r="AL9" s="33"/>
    </row>
    <row r="10" spans="1:38" ht="15" customHeight="1" x14ac:dyDescent="0.4">
      <c r="A10" s="44"/>
      <c r="B10" s="32"/>
      <c r="C10" s="32"/>
      <c r="D10" s="32"/>
      <c r="E10" s="32"/>
      <c r="F10" s="32"/>
      <c r="G10" s="32"/>
      <c r="H10" s="32"/>
      <c r="I10" s="32"/>
      <c r="J10" s="32"/>
      <c r="K10" s="32"/>
      <c r="L10" s="32"/>
      <c r="M10" s="32"/>
      <c r="N10" s="32"/>
      <c r="O10" s="32"/>
      <c r="P10" s="46"/>
      <c r="Q10" s="46"/>
      <c r="R10" s="34"/>
      <c r="S10" s="34"/>
      <c r="T10" s="34"/>
      <c r="U10" s="34"/>
      <c r="V10" s="34"/>
      <c r="W10" s="34"/>
      <c r="X10" s="34"/>
      <c r="Y10" s="34"/>
      <c r="Z10" s="32"/>
      <c r="AA10" s="32"/>
      <c r="AB10" s="32"/>
      <c r="AC10" s="32"/>
      <c r="AD10" s="32"/>
      <c r="AE10" s="32"/>
      <c r="AF10" s="32"/>
      <c r="AG10" s="32"/>
      <c r="AH10" s="32"/>
      <c r="AI10" s="32"/>
      <c r="AJ10" s="32"/>
      <c r="AK10" s="32"/>
      <c r="AL10" s="33"/>
    </row>
    <row r="11" spans="1:38" ht="15" customHeight="1" x14ac:dyDescent="0.4">
      <c r="A11" s="47"/>
      <c r="B11" s="48"/>
      <c r="C11" s="48"/>
      <c r="D11" s="48"/>
      <c r="E11" s="48"/>
      <c r="F11" s="48"/>
      <c r="G11" s="48"/>
      <c r="H11" s="48"/>
      <c r="I11" s="48"/>
      <c r="J11" s="48"/>
      <c r="K11" s="48"/>
      <c r="L11" s="48"/>
      <c r="M11" s="48"/>
      <c r="N11" s="48"/>
      <c r="O11" s="49"/>
      <c r="P11" s="49"/>
      <c r="Q11" s="49"/>
      <c r="R11" s="49"/>
      <c r="S11" s="49"/>
      <c r="T11" s="49"/>
      <c r="U11" s="49"/>
      <c r="V11" s="49"/>
      <c r="W11" s="49"/>
      <c r="X11" s="49"/>
      <c r="Y11" s="49"/>
      <c r="Z11" s="32"/>
      <c r="AA11" s="32"/>
      <c r="AB11" s="32"/>
      <c r="AC11" s="32"/>
      <c r="AD11" s="32"/>
      <c r="AE11" s="32"/>
      <c r="AF11" s="32"/>
      <c r="AG11" s="32"/>
      <c r="AH11" s="32"/>
      <c r="AI11" s="32"/>
      <c r="AJ11" s="32"/>
      <c r="AK11" s="32"/>
      <c r="AL11" s="33"/>
    </row>
    <row r="12" spans="1:38" ht="15" customHeight="1" x14ac:dyDescent="0.4">
      <c r="A12" s="50"/>
      <c r="B12" s="48"/>
      <c r="C12" s="48"/>
      <c r="D12" s="48"/>
      <c r="E12" s="48"/>
      <c r="F12" s="48"/>
      <c r="G12" s="48"/>
      <c r="H12" s="48"/>
      <c r="I12" s="48"/>
      <c r="J12" s="48"/>
      <c r="K12" s="48"/>
      <c r="L12" s="48"/>
      <c r="M12" s="48"/>
      <c r="N12" s="48"/>
      <c r="O12" s="49"/>
      <c r="P12" s="49"/>
      <c r="Q12" s="49"/>
      <c r="R12" s="49"/>
      <c r="S12" s="49"/>
      <c r="T12" s="49"/>
      <c r="U12" s="49"/>
      <c r="V12" s="49"/>
      <c r="W12" s="49"/>
      <c r="X12" s="49"/>
      <c r="Y12" s="49"/>
      <c r="Z12" s="32"/>
      <c r="AA12" s="32"/>
      <c r="AB12" s="32"/>
      <c r="AC12" s="32"/>
      <c r="AD12" s="32"/>
      <c r="AE12" s="32"/>
      <c r="AF12" s="32"/>
      <c r="AG12" s="32"/>
      <c r="AH12" s="32"/>
      <c r="AI12" s="32"/>
      <c r="AJ12" s="32"/>
      <c r="AK12" s="32"/>
      <c r="AL12" s="33"/>
    </row>
    <row r="13" spans="1:38" ht="15" customHeight="1" x14ac:dyDescent="0.4">
      <c r="A13" s="50"/>
      <c r="B13" s="48"/>
      <c r="C13" s="48"/>
      <c r="D13" s="48"/>
      <c r="E13" s="48"/>
      <c r="F13" s="48"/>
      <c r="G13" s="48"/>
      <c r="H13" s="48"/>
      <c r="I13" s="48"/>
      <c r="J13" s="48"/>
      <c r="K13" s="48"/>
      <c r="L13" s="48"/>
      <c r="M13" s="48"/>
      <c r="N13" s="48"/>
      <c r="O13" s="49"/>
      <c r="P13" s="49"/>
      <c r="Q13" s="49"/>
      <c r="R13" s="49"/>
      <c r="S13" s="49"/>
      <c r="T13" s="49"/>
      <c r="U13" s="49"/>
      <c r="V13" s="49"/>
      <c r="W13" s="49"/>
      <c r="X13" s="49"/>
      <c r="Y13" s="49"/>
      <c r="Z13" s="32"/>
      <c r="AA13" s="32"/>
      <c r="AB13" s="32"/>
      <c r="AC13" s="32"/>
      <c r="AD13" s="32"/>
      <c r="AE13" s="32"/>
      <c r="AF13" s="32"/>
      <c r="AG13" s="32"/>
      <c r="AH13" s="32"/>
      <c r="AI13" s="32"/>
      <c r="AJ13" s="32"/>
      <c r="AK13" s="32"/>
      <c r="AL13" s="33"/>
    </row>
    <row r="14" spans="1:38" ht="15" customHeight="1" x14ac:dyDescent="0.4">
      <c r="A14" s="44"/>
      <c r="B14" s="32"/>
      <c r="C14" s="32"/>
      <c r="D14" s="46"/>
      <c r="E14" s="46"/>
      <c r="F14" s="46"/>
      <c r="G14" s="46"/>
      <c r="H14" s="46"/>
      <c r="I14" s="46"/>
      <c r="J14" s="46"/>
      <c r="K14" s="46"/>
      <c r="L14" s="46"/>
      <c r="M14" s="46"/>
      <c r="N14" s="46"/>
      <c r="O14" s="46"/>
      <c r="P14" s="46"/>
      <c r="Q14" s="32"/>
      <c r="R14" s="32"/>
      <c r="S14" s="32"/>
      <c r="T14" s="32"/>
      <c r="U14" s="32"/>
      <c r="V14" s="32"/>
      <c r="W14" s="32"/>
      <c r="X14" s="32"/>
      <c r="Y14" s="32"/>
      <c r="Z14" s="32"/>
      <c r="AA14" s="32"/>
      <c r="AB14" s="32"/>
      <c r="AC14" s="32"/>
      <c r="AD14" s="32"/>
      <c r="AE14" s="32"/>
      <c r="AF14" s="32"/>
      <c r="AG14" s="32"/>
      <c r="AH14" s="32"/>
      <c r="AI14" s="32"/>
      <c r="AJ14" s="32"/>
      <c r="AK14" s="32"/>
      <c r="AL14" s="33"/>
    </row>
    <row r="15" spans="1:38" ht="15" customHeight="1" x14ac:dyDescent="0.4">
      <c r="A15" s="44"/>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3"/>
    </row>
    <row r="16" spans="1:38" ht="15" customHeight="1" x14ac:dyDescent="0.4">
      <c r="A16" s="44"/>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row>
    <row r="17" spans="1:38" ht="15" customHeight="1" x14ac:dyDescent="0.4">
      <c r="A17" s="51"/>
      <c r="B17" s="52"/>
      <c r="C17" s="52"/>
      <c r="D17" s="52"/>
      <c r="E17" s="52"/>
      <c r="F17" s="52"/>
      <c r="G17" s="34"/>
      <c r="H17" s="34"/>
      <c r="I17" s="34"/>
      <c r="J17" s="34"/>
      <c r="K17" s="34"/>
      <c r="L17" s="34"/>
      <c r="M17" s="34"/>
      <c r="N17" s="34"/>
      <c r="O17" s="34"/>
      <c r="P17" s="34"/>
      <c r="Q17" s="34"/>
      <c r="R17" s="34"/>
      <c r="S17" s="34"/>
      <c r="T17" s="34"/>
      <c r="U17" s="34"/>
      <c r="V17" s="34"/>
      <c r="W17" s="34"/>
      <c r="X17" s="34"/>
      <c r="Y17" s="34"/>
      <c r="Z17" s="32"/>
      <c r="AA17" s="32"/>
      <c r="AB17" s="32"/>
      <c r="AC17" s="32"/>
      <c r="AD17" s="32"/>
      <c r="AE17" s="32"/>
      <c r="AF17" s="32"/>
      <c r="AG17" s="32"/>
      <c r="AH17" s="32"/>
      <c r="AI17" s="32"/>
      <c r="AJ17" s="32"/>
      <c r="AK17" s="32"/>
      <c r="AL17" s="33"/>
    </row>
    <row r="18" spans="1:38" ht="15" customHeight="1" x14ac:dyDescent="0.4">
      <c r="A18" s="51"/>
      <c r="B18" s="52"/>
      <c r="C18" s="52"/>
      <c r="D18" s="52"/>
      <c r="E18" s="52"/>
      <c r="F18" s="52"/>
      <c r="G18" s="34"/>
      <c r="H18" s="34"/>
      <c r="I18" s="34"/>
      <c r="J18" s="34"/>
      <c r="K18" s="34"/>
      <c r="L18" s="34"/>
      <c r="M18" s="34"/>
      <c r="N18" s="34"/>
      <c r="O18" s="34"/>
      <c r="P18" s="34"/>
      <c r="Q18" s="34"/>
      <c r="R18" s="34"/>
      <c r="S18" s="34"/>
      <c r="T18" s="34"/>
      <c r="U18" s="34"/>
      <c r="V18" s="34"/>
      <c r="W18" s="34"/>
      <c r="X18" s="34"/>
      <c r="Y18" s="34"/>
      <c r="Z18" s="32"/>
      <c r="AA18" s="32"/>
      <c r="AB18" s="32"/>
      <c r="AC18" s="32"/>
      <c r="AD18" s="32"/>
      <c r="AE18" s="32"/>
      <c r="AF18" s="32"/>
      <c r="AG18" s="32"/>
      <c r="AH18" s="32"/>
      <c r="AI18" s="32"/>
      <c r="AJ18" s="32"/>
      <c r="AK18" s="32"/>
      <c r="AL18" s="33"/>
    </row>
    <row r="19" spans="1:38" ht="15" customHeight="1" x14ac:dyDescent="0.4">
      <c r="A19" s="64"/>
      <c r="B19" s="65"/>
      <c r="C19" s="52"/>
      <c r="D19" s="52"/>
      <c r="E19" s="52"/>
      <c r="F19" s="52"/>
      <c r="G19" s="34"/>
      <c r="H19" s="34"/>
      <c r="I19" s="34"/>
      <c r="J19" s="34"/>
      <c r="K19" s="34"/>
      <c r="L19" s="34"/>
      <c r="M19" s="66"/>
      <c r="N19" s="66"/>
      <c r="O19" s="66"/>
      <c r="P19" s="66"/>
      <c r="Q19" s="38"/>
      <c r="R19" s="38"/>
      <c r="S19" s="38"/>
      <c r="T19" s="38"/>
      <c r="U19" s="38"/>
      <c r="V19" s="38"/>
      <c r="W19" s="38"/>
      <c r="X19" s="38"/>
      <c r="Y19" s="38"/>
      <c r="Z19" s="32"/>
      <c r="AA19" s="32"/>
      <c r="AB19" s="32"/>
      <c r="AC19" s="32"/>
      <c r="AD19" s="32"/>
      <c r="AE19" s="32"/>
      <c r="AF19" s="32"/>
      <c r="AG19" s="32"/>
      <c r="AH19" s="32"/>
      <c r="AI19" s="32"/>
      <c r="AJ19" s="32"/>
      <c r="AK19" s="32"/>
      <c r="AL19" s="33"/>
    </row>
    <row r="20" spans="1:38" ht="15" customHeight="1" x14ac:dyDescent="0.4">
      <c r="A20" s="64"/>
      <c r="B20" s="65"/>
      <c r="C20" s="52"/>
      <c r="D20" s="52"/>
      <c r="E20" s="52"/>
      <c r="F20" s="52"/>
      <c r="G20" s="34"/>
      <c r="H20" s="34"/>
      <c r="I20" s="34"/>
      <c r="J20" s="34"/>
      <c r="K20" s="34"/>
      <c r="L20" s="34"/>
      <c r="M20" s="66"/>
      <c r="N20" s="66"/>
      <c r="O20" s="66"/>
      <c r="P20" s="66"/>
      <c r="Q20" s="62"/>
      <c r="R20" s="62"/>
      <c r="S20" s="62"/>
      <c r="T20" s="62"/>
      <c r="U20" s="62"/>
      <c r="V20" s="62"/>
      <c r="W20" s="37"/>
      <c r="X20" s="37"/>
      <c r="Y20" s="37"/>
      <c r="Z20" s="32"/>
      <c r="AA20" s="32"/>
      <c r="AB20" s="32"/>
      <c r="AC20" s="32"/>
      <c r="AD20" s="32"/>
      <c r="AE20" s="32"/>
      <c r="AF20" s="32"/>
      <c r="AG20" s="32"/>
      <c r="AH20" s="32"/>
      <c r="AI20" s="32"/>
      <c r="AJ20" s="32"/>
      <c r="AK20" s="32"/>
      <c r="AL20" s="33"/>
    </row>
    <row r="21" spans="1:38" ht="15" customHeight="1" x14ac:dyDescent="0.4">
      <c r="A21" s="64"/>
      <c r="B21" s="65"/>
      <c r="C21" s="52"/>
      <c r="D21" s="52"/>
      <c r="E21" s="52"/>
      <c r="F21" s="52"/>
      <c r="G21" s="34"/>
      <c r="H21" s="34"/>
      <c r="I21" s="34"/>
      <c r="J21" s="34"/>
      <c r="K21" s="34"/>
      <c r="L21" s="34"/>
      <c r="M21" s="66"/>
      <c r="N21" s="66"/>
      <c r="O21" s="66"/>
      <c r="P21" s="66"/>
      <c r="Q21" s="38"/>
      <c r="R21" s="38"/>
      <c r="S21" s="38"/>
      <c r="T21" s="38"/>
      <c r="U21" s="38"/>
      <c r="V21" s="38"/>
      <c r="W21" s="38"/>
      <c r="X21" s="38"/>
      <c r="Y21" s="38"/>
      <c r="Z21" s="32"/>
      <c r="AA21" s="32"/>
      <c r="AB21" s="32"/>
      <c r="AC21" s="32"/>
      <c r="AD21" s="32"/>
      <c r="AE21" s="32"/>
      <c r="AF21" s="32"/>
      <c r="AG21" s="32"/>
      <c r="AH21" s="32"/>
      <c r="AI21" s="32"/>
      <c r="AJ21" s="32"/>
      <c r="AK21" s="32"/>
      <c r="AL21" s="33"/>
    </row>
    <row r="22" spans="1:38" ht="15" customHeight="1" x14ac:dyDescent="0.4">
      <c r="A22" s="64"/>
      <c r="B22" s="65"/>
      <c r="C22" s="52"/>
      <c r="D22" s="52"/>
      <c r="E22" s="52"/>
      <c r="F22" s="52"/>
      <c r="G22" s="34"/>
      <c r="H22" s="34"/>
      <c r="I22" s="34"/>
      <c r="J22" s="34"/>
      <c r="K22" s="34"/>
      <c r="L22" s="34"/>
      <c r="M22" s="66"/>
      <c r="N22" s="66"/>
      <c r="O22" s="66"/>
      <c r="P22" s="66"/>
      <c r="Q22" s="62"/>
      <c r="R22" s="62"/>
      <c r="S22" s="62"/>
      <c r="T22" s="62"/>
      <c r="U22" s="62"/>
      <c r="V22" s="62"/>
      <c r="W22" s="37"/>
      <c r="X22" s="37"/>
      <c r="Y22" s="37"/>
      <c r="Z22" s="32"/>
      <c r="AA22" s="32"/>
      <c r="AB22" s="32"/>
      <c r="AC22" s="32"/>
      <c r="AD22" s="32"/>
      <c r="AE22" s="32"/>
      <c r="AF22" s="32"/>
      <c r="AG22" s="32"/>
      <c r="AH22" s="32"/>
      <c r="AI22" s="32"/>
      <c r="AJ22" s="32"/>
      <c r="AK22" s="32"/>
      <c r="AL22" s="33"/>
    </row>
    <row r="23" spans="1:38" ht="15" customHeight="1" x14ac:dyDescent="0.4">
      <c r="A23" s="64"/>
      <c r="B23" s="65"/>
      <c r="C23" s="52"/>
      <c r="D23" s="52"/>
      <c r="E23" s="52"/>
      <c r="F23" s="52"/>
      <c r="G23" s="34"/>
      <c r="H23" s="34"/>
      <c r="I23" s="34"/>
      <c r="J23" s="34"/>
      <c r="K23" s="34"/>
      <c r="L23" s="34"/>
      <c r="M23" s="66"/>
      <c r="N23" s="66"/>
      <c r="O23" s="66"/>
      <c r="P23" s="66"/>
      <c r="Q23" s="38"/>
      <c r="R23" s="38"/>
      <c r="S23" s="38"/>
      <c r="T23" s="38"/>
      <c r="U23" s="38"/>
      <c r="V23" s="38"/>
      <c r="W23" s="38"/>
      <c r="X23" s="38"/>
      <c r="Y23" s="38"/>
      <c r="Z23" s="32"/>
      <c r="AA23" s="32"/>
      <c r="AB23" s="32"/>
      <c r="AC23" s="32"/>
      <c r="AD23" s="32"/>
      <c r="AE23" s="32"/>
      <c r="AF23" s="32"/>
      <c r="AG23" s="32"/>
      <c r="AH23" s="32"/>
      <c r="AI23" s="32"/>
      <c r="AJ23" s="32"/>
      <c r="AK23" s="32"/>
      <c r="AL23" s="33"/>
    </row>
    <row r="24" spans="1:38" ht="15" customHeight="1" x14ac:dyDescent="0.4">
      <c r="A24" s="64"/>
      <c r="B24" s="65"/>
      <c r="C24" s="52"/>
      <c r="D24" s="52"/>
      <c r="E24" s="52"/>
      <c r="F24" s="52"/>
      <c r="G24" s="34"/>
      <c r="H24" s="34"/>
      <c r="I24" s="34"/>
      <c r="J24" s="34"/>
      <c r="K24" s="34"/>
      <c r="L24" s="34"/>
      <c r="M24" s="66"/>
      <c r="N24" s="66"/>
      <c r="O24" s="66"/>
      <c r="P24" s="66"/>
      <c r="Q24" s="62"/>
      <c r="R24" s="62"/>
      <c r="S24" s="62"/>
      <c r="T24" s="62"/>
      <c r="U24" s="62"/>
      <c r="V24" s="62"/>
      <c r="W24" s="37"/>
      <c r="X24" s="37"/>
      <c r="Y24" s="37"/>
      <c r="Z24" s="32"/>
      <c r="AA24" s="32"/>
      <c r="AB24" s="32"/>
      <c r="AC24" s="32"/>
      <c r="AD24" s="32"/>
      <c r="AE24" s="32"/>
      <c r="AF24" s="32"/>
      <c r="AG24" s="32"/>
      <c r="AH24" s="32"/>
      <c r="AI24" s="32"/>
      <c r="AJ24" s="32"/>
      <c r="AK24" s="32"/>
      <c r="AL24" s="33"/>
    </row>
    <row r="25" spans="1:38" ht="15" customHeight="1" x14ac:dyDescent="0.4">
      <c r="A25" s="64"/>
      <c r="B25" s="65"/>
      <c r="C25" s="52"/>
      <c r="D25" s="52"/>
      <c r="E25" s="52"/>
      <c r="F25" s="52"/>
      <c r="G25" s="34"/>
      <c r="H25" s="34"/>
      <c r="I25" s="34"/>
      <c r="J25" s="34"/>
      <c r="K25" s="34"/>
      <c r="L25" s="34"/>
      <c r="M25" s="66"/>
      <c r="N25" s="66"/>
      <c r="O25" s="66"/>
      <c r="P25" s="66"/>
      <c r="Q25" s="38"/>
      <c r="R25" s="38"/>
      <c r="S25" s="38"/>
      <c r="T25" s="38"/>
      <c r="U25" s="38"/>
      <c r="V25" s="38"/>
      <c r="W25" s="38"/>
      <c r="X25" s="38"/>
      <c r="Y25" s="38"/>
      <c r="Z25" s="32"/>
      <c r="AA25" s="32"/>
      <c r="AB25" s="32"/>
      <c r="AC25" s="32"/>
      <c r="AD25" s="32"/>
      <c r="AE25" s="32"/>
      <c r="AF25" s="32"/>
      <c r="AG25" s="32"/>
      <c r="AH25" s="32"/>
      <c r="AI25" s="32"/>
      <c r="AJ25" s="32"/>
      <c r="AK25" s="32"/>
      <c r="AL25" s="33"/>
    </row>
    <row r="26" spans="1:38" ht="15" customHeight="1" x14ac:dyDescent="0.4">
      <c r="A26" s="64"/>
      <c r="B26" s="65"/>
      <c r="C26" s="52"/>
      <c r="D26" s="52"/>
      <c r="E26" s="52"/>
      <c r="F26" s="52"/>
      <c r="G26" s="34"/>
      <c r="H26" s="34"/>
      <c r="I26" s="34"/>
      <c r="J26" s="34"/>
      <c r="K26" s="34"/>
      <c r="L26" s="34"/>
      <c r="M26" s="66"/>
      <c r="N26" s="66"/>
      <c r="O26" s="66"/>
      <c r="P26" s="66"/>
      <c r="Q26" s="62"/>
      <c r="R26" s="62"/>
      <c r="S26" s="62"/>
      <c r="T26" s="62"/>
      <c r="U26" s="62"/>
      <c r="V26" s="62"/>
      <c r="W26" s="37"/>
      <c r="X26" s="37"/>
      <c r="Y26" s="37"/>
      <c r="Z26" s="32"/>
      <c r="AA26" s="32"/>
      <c r="AB26" s="32"/>
      <c r="AC26" s="32"/>
      <c r="AD26" s="32"/>
      <c r="AE26" s="32"/>
      <c r="AF26" s="32"/>
      <c r="AG26" s="32"/>
      <c r="AH26" s="32"/>
      <c r="AI26" s="32"/>
      <c r="AJ26" s="32"/>
      <c r="AK26" s="32"/>
      <c r="AL26" s="33"/>
    </row>
    <row r="27" spans="1:38" ht="15" customHeight="1" x14ac:dyDescent="0.4">
      <c r="A27" s="64"/>
      <c r="B27" s="65"/>
      <c r="C27" s="52"/>
      <c r="D27" s="52"/>
      <c r="E27" s="52"/>
      <c r="F27" s="52"/>
      <c r="G27" s="34"/>
      <c r="H27" s="34"/>
      <c r="I27" s="34"/>
      <c r="J27" s="34"/>
      <c r="K27" s="34"/>
      <c r="L27" s="34"/>
      <c r="M27" s="66"/>
      <c r="N27" s="66"/>
      <c r="O27" s="66"/>
      <c r="P27" s="66"/>
      <c r="Q27" s="38"/>
      <c r="R27" s="38"/>
      <c r="S27" s="38"/>
      <c r="T27" s="38"/>
      <c r="U27" s="38"/>
      <c r="V27" s="38"/>
      <c r="W27" s="38"/>
      <c r="X27" s="38"/>
      <c r="Y27" s="38"/>
      <c r="Z27" s="32"/>
      <c r="AA27" s="32"/>
      <c r="AB27" s="32"/>
      <c r="AC27" s="32"/>
      <c r="AD27" s="32"/>
      <c r="AE27" s="32"/>
      <c r="AF27" s="32"/>
      <c r="AG27" s="32"/>
      <c r="AH27" s="32"/>
      <c r="AI27" s="32"/>
      <c r="AJ27" s="32"/>
      <c r="AK27" s="32"/>
      <c r="AL27" s="33"/>
    </row>
    <row r="28" spans="1:38" ht="15" customHeight="1" x14ac:dyDescent="0.4">
      <c r="A28" s="64"/>
      <c r="B28" s="65"/>
      <c r="C28" s="52"/>
      <c r="D28" s="52"/>
      <c r="E28" s="52"/>
      <c r="F28" s="52"/>
      <c r="G28" s="34"/>
      <c r="H28" s="34"/>
      <c r="I28" s="34"/>
      <c r="J28" s="34"/>
      <c r="K28" s="34"/>
      <c r="L28" s="34"/>
      <c r="M28" s="66"/>
      <c r="N28" s="66"/>
      <c r="O28" s="66"/>
      <c r="P28" s="66"/>
      <c r="Q28" s="62"/>
      <c r="R28" s="62"/>
      <c r="S28" s="62"/>
      <c r="T28" s="62"/>
      <c r="U28" s="62"/>
      <c r="V28" s="62"/>
      <c r="W28" s="37"/>
      <c r="X28" s="37"/>
      <c r="Y28" s="37"/>
      <c r="Z28" s="32"/>
      <c r="AA28" s="32"/>
      <c r="AB28" s="32"/>
      <c r="AC28" s="32"/>
      <c r="AD28" s="32"/>
      <c r="AE28" s="32"/>
      <c r="AF28" s="32"/>
      <c r="AG28" s="32"/>
      <c r="AH28" s="32"/>
      <c r="AI28" s="32"/>
      <c r="AJ28" s="32"/>
      <c r="AK28" s="32"/>
      <c r="AL28" s="33"/>
    </row>
    <row r="29" spans="1:38" ht="15" customHeight="1" x14ac:dyDescent="0.4">
      <c r="A29" s="36"/>
      <c r="B29" s="37"/>
      <c r="C29" s="37"/>
      <c r="D29" s="37"/>
      <c r="E29" s="37"/>
      <c r="F29" s="37"/>
      <c r="G29" s="37"/>
      <c r="H29" s="37"/>
      <c r="I29" s="37"/>
      <c r="J29" s="37"/>
      <c r="K29" s="37"/>
      <c r="L29" s="37"/>
      <c r="M29" s="37"/>
      <c r="N29" s="37"/>
      <c r="O29" s="37"/>
      <c r="P29" s="37"/>
      <c r="Q29" s="38"/>
      <c r="R29" s="38"/>
      <c r="S29" s="38"/>
      <c r="T29" s="38"/>
      <c r="U29" s="38"/>
      <c r="V29" s="38"/>
      <c r="W29" s="38"/>
      <c r="X29" s="38"/>
      <c r="Y29" s="38"/>
      <c r="Z29" s="32"/>
      <c r="AA29" s="32"/>
      <c r="AB29" s="32"/>
      <c r="AC29" s="32"/>
      <c r="AD29" s="32"/>
      <c r="AE29" s="32"/>
      <c r="AF29" s="32"/>
      <c r="AG29" s="32"/>
      <c r="AH29" s="32"/>
      <c r="AI29" s="32"/>
      <c r="AJ29" s="32"/>
      <c r="AK29" s="32"/>
      <c r="AL29" s="33"/>
    </row>
    <row r="30" spans="1:38" ht="15" customHeight="1" x14ac:dyDescent="0.4">
      <c r="A30" s="36"/>
      <c r="B30" s="37"/>
      <c r="C30" s="37"/>
      <c r="D30" s="37"/>
      <c r="E30" s="37"/>
      <c r="F30" s="37"/>
      <c r="G30" s="37"/>
      <c r="H30" s="37"/>
      <c r="I30" s="37"/>
      <c r="J30" s="37"/>
      <c r="K30" s="37"/>
      <c r="L30" s="37"/>
      <c r="M30" s="37"/>
      <c r="N30" s="37"/>
      <c r="O30" s="37"/>
      <c r="P30" s="37"/>
      <c r="Q30" s="38"/>
      <c r="R30" s="38"/>
      <c r="S30" s="38"/>
      <c r="T30" s="38"/>
      <c r="U30" s="38"/>
      <c r="V30" s="38"/>
      <c r="W30" s="38"/>
      <c r="X30" s="38"/>
      <c r="Y30" s="38"/>
      <c r="Z30" s="32"/>
      <c r="AA30" s="32"/>
      <c r="AB30" s="32"/>
      <c r="AC30" s="32"/>
      <c r="AD30" s="32"/>
      <c r="AE30" s="32"/>
      <c r="AF30" s="32"/>
      <c r="AG30" s="32"/>
      <c r="AH30" s="32"/>
      <c r="AI30" s="32"/>
      <c r="AJ30" s="32"/>
      <c r="AK30" s="32"/>
      <c r="AL30" s="33"/>
    </row>
    <row r="31" spans="1:38" ht="15" customHeight="1" x14ac:dyDescent="0.4">
      <c r="A31" s="53"/>
      <c r="B31" s="54"/>
      <c r="C31" s="54"/>
      <c r="D31" s="54"/>
      <c r="E31" s="54"/>
      <c r="F31" s="54"/>
      <c r="G31" s="54"/>
      <c r="H31" s="54"/>
      <c r="I31" s="54"/>
      <c r="J31" s="54"/>
      <c r="K31" s="54"/>
      <c r="L31" s="54"/>
      <c r="M31" s="54"/>
      <c r="N31" s="54"/>
      <c r="O31" s="54"/>
      <c r="P31" s="54"/>
      <c r="Q31" s="55"/>
      <c r="R31" s="55"/>
      <c r="S31" s="55"/>
      <c r="T31" s="55"/>
      <c r="U31" s="55"/>
      <c r="V31" s="55"/>
      <c r="W31" s="55"/>
      <c r="X31" s="55"/>
      <c r="Y31" s="55"/>
      <c r="Z31" s="56"/>
      <c r="AA31" s="56"/>
      <c r="AB31" s="56"/>
      <c r="AC31" s="56"/>
      <c r="AD31" s="56"/>
      <c r="AE31" s="56"/>
      <c r="AF31" s="56"/>
      <c r="AG31" s="56"/>
      <c r="AH31" s="56"/>
      <c r="AI31" s="56"/>
      <c r="AJ31" s="56"/>
      <c r="AK31" s="56"/>
      <c r="AL31" s="57"/>
    </row>
    <row r="32" spans="1:38" ht="5.0999999999999996" customHeight="1" x14ac:dyDescent="0.4">
      <c r="A32" s="40"/>
      <c r="B32" s="40"/>
      <c r="C32" s="40"/>
      <c r="D32" s="40"/>
      <c r="E32" s="40"/>
      <c r="F32" s="40"/>
      <c r="G32" s="40"/>
      <c r="H32" s="40"/>
      <c r="I32" s="40"/>
      <c r="J32" s="40"/>
      <c r="K32" s="40"/>
      <c r="L32" s="40"/>
      <c r="M32" s="40"/>
      <c r="N32" s="40"/>
      <c r="O32" s="40"/>
      <c r="P32" s="40"/>
      <c r="Q32" s="41"/>
      <c r="R32" s="41"/>
      <c r="S32" s="41"/>
      <c r="T32" s="41"/>
      <c r="U32" s="41"/>
      <c r="V32" s="41"/>
      <c r="W32" s="41"/>
      <c r="X32" s="41"/>
      <c r="Y32" s="41"/>
    </row>
    <row r="33" spans="1:38" ht="15" customHeight="1" x14ac:dyDescent="0.4">
      <c r="A33" s="386" t="s">
        <v>91</v>
      </c>
      <c r="B33" s="386"/>
      <c r="C33" s="58" t="s">
        <v>97</v>
      </c>
      <c r="D33" s="59" t="s">
        <v>0</v>
      </c>
      <c r="E33" s="58">
        <v>1</v>
      </c>
      <c r="F33" s="59" t="s">
        <v>27</v>
      </c>
      <c r="G33" s="40"/>
      <c r="H33" s="40"/>
      <c r="I33" s="388" t="s">
        <v>98</v>
      </c>
      <c r="J33" s="388"/>
      <c r="K33" s="386" t="s">
        <v>100</v>
      </c>
      <c r="L33" s="386"/>
      <c r="M33" s="386"/>
      <c r="N33" s="386"/>
      <c r="O33" s="386"/>
      <c r="P33" s="386"/>
      <c r="Q33" s="386"/>
      <c r="R33" s="386"/>
      <c r="S33" s="386"/>
      <c r="U33" s="41"/>
      <c r="V33" s="41"/>
      <c r="W33" s="41"/>
      <c r="X33" s="41"/>
      <c r="Y33" s="41"/>
      <c r="AE33" s="386" t="s">
        <v>90</v>
      </c>
      <c r="AF33" s="386"/>
      <c r="AG33" s="386"/>
      <c r="AH33" s="504">
        <v>6000</v>
      </c>
      <c r="AI33" s="504"/>
      <c r="AJ33" s="504"/>
      <c r="AK33" s="504"/>
      <c r="AL33" s="504"/>
    </row>
    <row r="34" spans="1:38" ht="15" customHeight="1" x14ac:dyDescent="0.4"/>
    <row r="35" spans="1:38" ht="15" customHeight="1" x14ac:dyDescent="0.4"/>
    <row r="36" spans="1:38" ht="15" customHeight="1" x14ac:dyDescent="0.4"/>
    <row r="37" spans="1:38" ht="15" customHeight="1" x14ac:dyDescent="0.4">
      <c r="A37" s="42"/>
      <c r="B37" s="27"/>
      <c r="C37" s="42"/>
      <c r="D37" s="42"/>
      <c r="E37" s="27"/>
      <c r="F37" s="27"/>
      <c r="G37" s="27"/>
      <c r="H37" s="27"/>
      <c r="I37" s="27"/>
      <c r="J37" s="27"/>
      <c r="K37" s="27"/>
      <c r="L37" s="27"/>
      <c r="M37" s="27"/>
      <c r="N37" s="27"/>
      <c r="O37" s="27"/>
      <c r="P37" s="27"/>
      <c r="Q37" s="27"/>
      <c r="R37" s="27"/>
      <c r="S37" s="27"/>
      <c r="T37" s="27"/>
      <c r="U37" s="27"/>
      <c r="V37" s="27"/>
      <c r="W37" s="27"/>
      <c r="X37" s="27"/>
      <c r="Y37" s="27"/>
    </row>
    <row r="38" spans="1:38" ht="15" customHeight="1" x14ac:dyDescent="0.4">
      <c r="A38" s="27"/>
      <c r="B38" s="27"/>
      <c r="C38" s="42"/>
      <c r="D38" s="42"/>
      <c r="E38" s="27"/>
      <c r="F38" s="27"/>
      <c r="G38" s="27"/>
      <c r="H38" s="27"/>
      <c r="I38" s="27"/>
      <c r="J38" s="27"/>
      <c r="K38" s="27"/>
      <c r="L38" s="27"/>
      <c r="M38" s="27"/>
      <c r="N38" s="27"/>
      <c r="O38" s="27"/>
      <c r="P38" s="27"/>
      <c r="Q38" s="27"/>
      <c r="R38" s="27"/>
      <c r="S38" s="27"/>
      <c r="T38" s="27"/>
      <c r="U38" s="27"/>
      <c r="V38" s="27"/>
      <c r="W38" s="27"/>
      <c r="X38" s="27"/>
      <c r="Y38" s="27"/>
    </row>
    <row r="39" spans="1:38" ht="15" customHeight="1" x14ac:dyDescent="0.4">
      <c r="A39" s="25"/>
      <c r="B39" s="25"/>
      <c r="C39" s="42"/>
      <c r="D39" s="42"/>
      <c r="E39" s="25"/>
      <c r="F39" s="25"/>
      <c r="G39" s="25"/>
      <c r="H39" s="25"/>
      <c r="I39" s="25"/>
      <c r="J39" s="25"/>
      <c r="K39" s="25"/>
      <c r="L39" s="25"/>
      <c r="M39" s="67"/>
      <c r="N39" s="67"/>
      <c r="O39" s="67"/>
      <c r="P39" s="67"/>
      <c r="Q39" s="28"/>
      <c r="R39" s="28"/>
      <c r="S39" s="28"/>
      <c r="T39" s="28"/>
      <c r="U39" s="28"/>
      <c r="V39" s="28"/>
      <c r="W39" s="28"/>
      <c r="X39" s="28"/>
      <c r="Y39" s="28"/>
    </row>
    <row r="40" spans="1:38" ht="15" customHeight="1" x14ac:dyDescent="0.4">
      <c r="A40" s="25"/>
      <c r="B40" s="25"/>
      <c r="C40" s="42"/>
      <c r="D40" s="42"/>
      <c r="E40" s="25"/>
      <c r="F40" s="25"/>
      <c r="G40" s="25"/>
      <c r="H40" s="25"/>
      <c r="I40" s="25"/>
      <c r="J40" s="25"/>
      <c r="K40" s="25"/>
      <c r="L40" s="25"/>
      <c r="M40" s="67"/>
      <c r="N40" s="67"/>
      <c r="O40" s="67"/>
      <c r="P40" s="67"/>
      <c r="Q40" s="68"/>
      <c r="R40" s="68"/>
      <c r="S40" s="68"/>
      <c r="T40" s="68"/>
      <c r="U40" s="68"/>
      <c r="V40" s="68"/>
      <c r="W40" s="25"/>
      <c r="X40" s="25"/>
      <c r="Y40" s="25"/>
    </row>
    <row r="41" spans="1:38" ht="15" customHeight="1" x14ac:dyDescent="0.4">
      <c r="A41" s="25"/>
      <c r="B41" s="25"/>
      <c r="C41" s="42"/>
      <c r="D41" s="42"/>
      <c r="E41" s="25"/>
      <c r="F41" s="25"/>
      <c r="G41" s="25"/>
      <c r="H41" s="25"/>
      <c r="I41" s="25"/>
      <c r="J41" s="25"/>
      <c r="K41" s="25"/>
      <c r="L41" s="25"/>
      <c r="M41" s="67"/>
      <c r="N41" s="67"/>
      <c r="O41" s="67"/>
      <c r="P41" s="67"/>
      <c r="Q41" s="28"/>
      <c r="R41" s="28"/>
      <c r="S41" s="28"/>
      <c r="T41" s="28"/>
      <c r="U41" s="28"/>
      <c r="V41" s="28"/>
      <c r="W41" s="28"/>
      <c r="X41" s="28"/>
      <c r="Y41" s="28"/>
    </row>
    <row r="42" spans="1:38" ht="15" customHeight="1" x14ac:dyDescent="0.4">
      <c r="A42" s="25"/>
      <c r="B42" s="25"/>
      <c r="C42" s="42"/>
      <c r="D42" s="42"/>
      <c r="E42" s="25"/>
      <c r="F42" s="25"/>
      <c r="G42" s="25"/>
      <c r="H42" s="25"/>
      <c r="I42" s="25"/>
      <c r="J42" s="25"/>
      <c r="K42" s="25"/>
      <c r="L42" s="25"/>
      <c r="M42" s="67"/>
      <c r="N42" s="67"/>
      <c r="O42" s="67"/>
      <c r="P42" s="67"/>
      <c r="Q42" s="68"/>
      <c r="R42" s="68"/>
      <c r="S42" s="68"/>
      <c r="T42" s="68"/>
      <c r="U42" s="68"/>
      <c r="V42" s="68"/>
      <c r="W42" s="25"/>
      <c r="X42" s="25"/>
      <c r="Y42" s="25"/>
    </row>
    <row r="43" spans="1:38" ht="15" customHeight="1" x14ac:dyDescent="0.4">
      <c r="A43" s="25"/>
      <c r="B43" s="25"/>
      <c r="C43" s="42"/>
      <c r="D43" s="42"/>
      <c r="E43" s="25"/>
      <c r="F43" s="25"/>
      <c r="G43" s="25"/>
      <c r="H43" s="25"/>
      <c r="I43" s="25"/>
      <c r="J43" s="25"/>
      <c r="K43" s="25"/>
      <c r="L43" s="25"/>
      <c r="M43" s="67"/>
      <c r="N43" s="67"/>
      <c r="O43" s="67"/>
      <c r="P43" s="67"/>
      <c r="Q43" s="28"/>
      <c r="R43" s="28"/>
      <c r="S43" s="28"/>
      <c r="T43" s="28"/>
      <c r="U43" s="28"/>
      <c r="V43" s="28"/>
      <c r="W43" s="28"/>
      <c r="X43" s="28"/>
      <c r="Y43" s="28"/>
    </row>
    <row r="44" spans="1:38" ht="15" customHeight="1" x14ac:dyDescent="0.4">
      <c r="A44" s="25"/>
      <c r="B44" s="25"/>
      <c r="C44" s="42"/>
      <c r="D44" s="42"/>
      <c r="E44" s="25"/>
      <c r="F44" s="25"/>
      <c r="G44" s="25"/>
      <c r="H44" s="25"/>
      <c r="I44" s="25"/>
      <c r="J44" s="25"/>
      <c r="K44" s="25"/>
      <c r="L44" s="25"/>
      <c r="M44" s="67"/>
      <c r="N44" s="67"/>
      <c r="O44" s="67"/>
      <c r="P44" s="67"/>
      <c r="Q44" s="68"/>
      <c r="R44" s="68"/>
      <c r="S44" s="68"/>
      <c r="T44" s="68"/>
      <c r="U44" s="68"/>
      <c r="V44" s="68"/>
      <c r="W44" s="25"/>
      <c r="X44" s="25"/>
      <c r="Y44" s="25"/>
    </row>
    <row r="45" spans="1:38" ht="15" customHeight="1" x14ac:dyDescent="0.4">
      <c r="A45" s="25"/>
      <c r="B45" s="25"/>
      <c r="C45" s="25"/>
      <c r="D45" s="25"/>
      <c r="E45" s="25"/>
      <c r="F45" s="25"/>
      <c r="G45" s="25"/>
      <c r="H45" s="25"/>
      <c r="I45" s="25"/>
      <c r="J45" s="25"/>
      <c r="K45" s="25"/>
      <c r="L45" s="25"/>
      <c r="M45" s="25"/>
      <c r="N45" s="25"/>
      <c r="O45" s="25"/>
      <c r="P45" s="25"/>
      <c r="Q45" s="28"/>
      <c r="R45" s="28"/>
      <c r="S45" s="28"/>
      <c r="T45" s="28"/>
      <c r="U45" s="28"/>
      <c r="V45" s="28"/>
      <c r="W45" s="28"/>
      <c r="X45" s="28"/>
      <c r="Y45" s="28"/>
    </row>
    <row r="46" spans="1:38" ht="15" customHeight="1" x14ac:dyDescent="0.4">
      <c r="A46" s="25"/>
      <c r="B46" s="25"/>
      <c r="C46" s="25"/>
      <c r="D46" s="25"/>
      <c r="E46" s="25"/>
      <c r="F46" s="25"/>
      <c r="G46" s="25"/>
      <c r="H46" s="25"/>
      <c r="I46" s="25"/>
      <c r="J46" s="25"/>
      <c r="K46" s="25"/>
      <c r="L46" s="25"/>
      <c r="M46" s="25"/>
      <c r="N46" s="25"/>
      <c r="O46" s="25"/>
      <c r="P46" s="25"/>
      <c r="Q46" s="28"/>
      <c r="R46" s="28"/>
      <c r="S46" s="28"/>
      <c r="T46" s="28"/>
      <c r="U46" s="28"/>
      <c r="V46" s="28"/>
      <c r="W46" s="28"/>
      <c r="X46" s="28"/>
      <c r="Y46" s="28"/>
    </row>
    <row r="47" spans="1:38" ht="15" customHeight="1" x14ac:dyDescent="0.4">
      <c r="A47" s="40"/>
      <c r="B47" s="40"/>
      <c r="C47" s="40"/>
      <c r="D47" s="40"/>
      <c r="E47" s="40"/>
      <c r="F47" s="40"/>
      <c r="G47" s="40"/>
      <c r="H47" s="40"/>
      <c r="I47" s="40"/>
      <c r="J47" s="40"/>
      <c r="K47" s="40"/>
      <c r="L47" s="40"/>
      <c r="M47" s="40"/>
      <c r="N47" s="40"/>
      <c r="O47" s="40"/>
      <c r="P47" s="40"/>
      <c r="Q47" s="41"/>
      <c r="R47" s="41"/>
      <c r="S47" s="41"/>
      <c r="T47" s="41"/>
      <c r="U47" s="41"/>
      <c r="V47" s="41"/>
      <c r="W47" s="41"/>
      <c r="X47" s="41"/>
      <c r="Y47" s="41"/>
    </row>
    <row r="48" spans="1:38" ht="15" customHeight="1" x14ac:dyDescent="0.4">
      <c r="A48" s="40"/>
      <c r="B48" s="40"/>
      <c r="C48" s="40"/>
      <c r="D48" s="40"/>
      <c r="E48" s="40"/>
      <c r="F48" s="40"/>
      <c r="G48" s="40"/>
      <c r="H48" s="40"/>
      <c r="I48" s="40"/>
      <c r="J48" s="40"/>
      <c r="K48" s="40"/>
      <c r="L48" s="40"/>
      <c r="M48" s="40"/>
      <c r="N48" s="40"/>
      <c r="O48" s="40"/>
      <c r="P48" s="40"/>
      <c r="Q48" s="41"/>
      <c r="R48" s="41"/>
      <c r="S48" s="41"/>
      <c r="T48" s="41"/>
      <c r="U48" s="41"/>
      <c r="V48" s="41"/>
      <c r="W48" s="41"/>
      <c r="X48" s="41"/>
      <c r="Y48" s="41"/>
    </row>
    <row r="49" spans="1:25" ht="15" customHeight="1" x14ac:dyDescent="0.4">
      <c r="D49" s="39"/>
      <c r="E49" s="39"/>
      <c r="F49" s="39"/>
      <c r="G49" s="39"/>
      <c r="H49" s="39"/>
      <c r="I49" s="39"/>
      <c r="J49" s="39"/>
      <c r="K49" s="39"/>
      <c r="L49" s="39"/>
      <c r="M49" s="39"/>
      <c r="N49" s="39"/>
      <c r="O49" s="39"/>
      <c r="P49" s="39"/>
      <c r="Q49" s="39"/>
      <c r="R49" s="39"/>
      <c r="S49" s="39"/>
      <c r="T49" s="43"/>
      <c r="U49" s="43"/>
      <c r="V49" s="43"/>
      <c r="W49" s="43"/>
      <c r="X49" s="43"/>
      <c r="Y49" s="43"/>
    </row>
    <row r="50" spans="1:25" ht="15" customHeight="1" x14ac:dyDescent="0.4"/>
    <row r="51" spans="1:25" ht="15" customHeight="1" x14ac:dyDescent="0.4"/>
    <row r="52" spans="1:25" ht="15" customHeight="1" x14ac:dyDescent="0.4">
      <c r="A52" s="42"/>
      <c r="B52" s="27"/>
      <c r="C52" s="42"/>
      <c r="D52" s="42"/>
      <c r="E52" s="42"/>
      <c r="F52" s="42"/>
      <c r="G52" s="42"/>
      <c r="H52" s="42"/>
      <c r="I52" s="42"/>
      <c r="J52" s="42"/>
      <c r="K52" s="27"/>
      <c r="L52" s="27"/>
      <c r="M52" s="27"/>
      <c r="N52" s="27"/>
      <c r="O52" s="27"/>
      <c r="P52" s="27"/>
      <c r="Q52" s="27"/>
      <c r="R52" s="27"/>
      <c r="S52" s="27"/>
      <c r="T52" s="27"/>
      <c r="U52" s="27"/>
      <c r="V52" s="27"/>
      <c r="W52" s="27"/>
      <c r="X52" s="27"/>
      <c r="Y52" s="27"/>
    </row>
    <row r="53" spans="1:25" ht="15" customHeight="1" x14ac:dyDescent="0.4">
      <c r="A53" s="27"/>
      <c r="B53" s="27"/>
      <c r="C53" s="42"/>
      <c r="D53" s="42"/>
      <c r="E53" s="42"/>
      <c r="F53" s="42"/>
      <c r="G53" s="42"/>
      <c r="H53" s="42"/>
      <c r="I53" s="42"/>
      <c r="J53" s="42"/>
      <c r="K53" s="27"/>
      <c r="L53" s="27"/>
      <c r="M53" s="27"/>
      <c r="N53" s="27"/>
      <c r="O53" s="27"/>
      <c r="P53" s="27"/>
      <c r="Q53" s="27"/>
      <c r="R53" s="27"/>
      <c r="S53" s="27"/>
      <c r="T53" s="27"/>
      <c r="U53" s="28"/>
      <c r="V53" s="28"/>
      <c r="W53" s="28"/>
      <c r="X53" s="28"/>
      <c r="Y53" s="28"/>
    </row>
    <row r="54" spans="1:25" ht="15" customHeight="1" x14ac:dyDescent="0.4">
      <c r="A54" s="27"/>
      <c r="B54" s="27"/>
      <c r="C54" s="42"/>
      <c r="D54" s="42"/>
      <c r="E54" s="42"/>
      <c r="F54" s="42"/>
      <c r="G54" s="42"/>
      <c r="H54" s="42"/>
      <c r="I54" s="42"/>
      <c r="J54" s="42"/>
      <c r="K54" s="27"/>
      <c r="L54" s="27"/>
      <c r="M54" s="27"/>
      <c r="N54" s="27"/>
      <c r="O54" s="27"/>
      <c r="P54" s="27"/>
      <c r="Q54" s="27"/>
      <c r="R54" s="27"/>
      <c r="S54" s="27"/>
      <c r="T54" s="27"/>
      <c r="U54" s="28"/>
      <c r="V54" s="28"/>
      <c r="W54" s="28"/>
      <c r="X54" s="28"/>
      <c r="Y54" s="28"/>
    </row>
    <row r="55" spans="1:25" ht="15" customHeight="1" x14ac:dyDescent="0.4">
      <c r="A55" s="27"/>
      <c r="B55" s="27"/>
      <c r="C55" s="42"/>
      <c r="D55" s="42"/>
      <c r="E55" s="42"/>
      <c r="F55" s="42"/>
      <c r="G55" s="42"/>
      <c r="H55" s="42"/>
      <c r="I55" s="42"/>
      <c r="J55" s="42"/>
      <c r="K55" s="27"/>
      <c r="L55" s="27"/>
      <c r="M55" s="27"/>
      <c r="N55" s="27"/>
      <c r="O55" s="27"/>
      <c r="P55" s="27"/>
      <c r="Q55" s="27"/>
      <c r="R55" s="27"/>
      <c r="S55" s="27"/>
      <c r="T55" s="27"/>
      <c r="U55" s="28"/>
      <c r="V55" s="28"/>
      <c r="W55" s="28"/>
      <c r="X55" s="28"/>
      <c r="Y55" s="28"/>
    </row>
    <row r="56" spans="1:25" ht="15" customHeight="1" x14ac:dyDescent="0.4">
      <c r="A56" s="27"/>
      <c r="B56" s="27"/>
      <c r="C56" s="42"/>
      <c r="D56" s="42"/>
      <c r="E56" s="42"/>
      <c r="F56" s="42"/>
      <c r="G56" s="42"/>
      <c r="H56" s="42"/>
      <c r="I56" s="42"/>
      <c r="J56" s="42"/>
      <c r="K56" s="27"/>
      <c r="L56" s="27"/>
      <c r="M56" s="27"/>
      <c r="N56" s="27"/>
      <c r="O56" s="27"/>
      <c r="P56" s="27"/>
      <c r="Q56" s="27"/>
      <c r="R56" s="27"/>
      <c r="S56" s="27"/>
      <c r="T56" s="27"/>
      <c r="U56" s="28"/>
      <c r="V56" s="28"/>
      <c r="W56" s="28"/>
      <c r="X56" s="28"/>
      <c r="Y56" s="28"/>
    </row>
    <row r="57" spans="1:25" ht="15" customHeight="1" x14ac:dyDescent="0.4">
      <c r="A57" s="27"/>
      <c r="B57" s="27"/>
      <c r="C57" s="42"/>
      <c r="D57" s="42"/>
      <c r="E57" s="42"/>
      <c r="F57" s="42"/>
      <c r="G57" s="42"/>
      <c r="H57" s="42"/>
      <c r="I57" s="42"/>
      <c r="J57" s="42"/>
      <c r="K57" s="27"/>
      <c r="L57" s="27"/>
      <c r="M57" s="27"/>
      <c r="N57" s="27"/>
      <c r="O57" s="27"/>
      <c r="P57" s="27"/>
      <c r="Q57" s="27"/>
      <c r="R57" s="27"/>
      <c r="S57" s="27"/>
      <c r="T57" s="27"/>
      <c r="U57" s="28"/>
      <c r="V57" s="28"/>
      <c r="W57" s="28"/>
      <c r="X57" s="28"/>
      <c r="Y57" s="28"/>
    </row>
    <row r="58" spans="1:25" ht="15" customHeight="1" x14ac:dyDescent="0.4">
      <c r="A58" s="40"/>
      <c r="B58" s="40"/>
      <c r="C58" s="40"/>
      <c r="D58" s="40"/>
      <c r="E58" s="40"/>
      <c r="F58" s="40"/>
      <c r="G58" s="40"/>
      <c r="H58" s="40"/>
      <c r="I58" s="40"/>
      <c r="J58" s="40"/>
      <c r="K58" s="40"/>
      <c r="L58" s="40"/>
      <c r="M58" s="40"/>
      <c r="N58" s="40"/>
      <c r="O58" s="40"/>
      <c r="P58" s="40"/>
      <c r="Q58" s="40"/>
      <c r="R58" s="40"/>
      <c r="S58" s="40"/>
      <c r="T58" s="40"/>
      <c r="U58" s="41"/>
      <c r="V58" s="41"/>
      <c r="W58" s="41"/>
      <c r="X58" s="41"/>
      <c r="Y58" s="41"/>
    </row>
    <row r="59" spans="1:25" ht="15" customHeight="1" x14ac:dyDescent="0.4">
      <c r="A59" s="40"/>
      <c r="B59" s="40"/>
      <c r="C59" s="40"/>
      <c r="D59" s="40"/>
      <c r="E59" s="40"/>
      <c r="F59" s="40"/>
      <c r="G59" s="40"/>
      <c r="H59" s="40"/>
      <c r="I59" s="40"/>
      <c r="J59" s="40"/>
      <c r="K59" s="40"/>
      <c r="L59" s="40"/>
      <c r="M59" s="40"/>
      <c r="N59" s="40"/>
      <c r="O59" s="40"/>
      <c r="P59" s="40"/>
      <c r="Q59" s="40"/>
      <c r="R59" s="40"/>
      <c r="S59" s="40"/>
      <c r="T59" s="40"/>
      <c r="U59" s="41"/>
      <c r="V59" s="41"/>
      <c r="W59" s="41"/>
      <c r="X59" s="41"/>
      <c r="Y59" s="41"/>
    </row>
    <row r="60" spans="1:25" ht="15" customHeight="1" x14ac:dyDescent="0.4"/>
    <row r="61" spans="1:25" ht="15" customHeight="1" x14ac:dyDescent="0.4"/>
    <row r="62" spans="1:25" ht="15" customHeight="1" x14ac:dyDescent="0.4"/>
    <row r="63" spans="1:25" ht="15" customHeight="1" x14ac:dyDescent="0.4"/>
    <row r="64" spans="1:2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sheetData>
  <sheetProtection algorithmName="SHA-512" hashValue="ty9kEI1nwf5Gs7oR/YrKTnqRuDOCPNGlYBHWOKyChInglfp/IiMaiSm3A2LcMXzsHwXo9M9LoMoxzLxtEbvuPA==" saltValue="marSfN+qhaGUUM1sgLG4OQ==" spinCount="100000" sheet="1" objects="1" scenarios="1"/>
  <mergeCells count="5">
    <mergeCell ref="A33:B33"/>
    <mergeCell ref="AE33:AG33"/>
    <mergeCell ref="AH33:AL33"/>
    <mergeCell ref="I33:J33"/>
    <mergeCell ref="K33:S33"/>
  </mergeCells>
  <phoneticPr fontId="1"/>
  <dataValidations disablePrompts="1" count="2">
    <dataValidation type="list" allowBlank="1" showInputMessage="1" showErrorMessage="1" sqref="E19:F19 C43:D43 C41:D41 C39:D39 E21:F21 E27:F27 E25:F25 E23:F23" xr:uid="{BA7C578A-B113-4524-AE67-7C9A1AD4D95F}">
      <formula1>$D$293:$D$294</formula1>
    </dataValidation>
    <dataValidation type="list" allowBlank="1" showInputMessage="1" showErrorMessage="1" sqref="E20:F20 C44:D44 E26:F26 C40:D40 E22:F22 E24:F24 C42:D42 E28:F28" xr:uid="{FDFD60D9-5828-4F3A-8368-5271EB0F2F36}">
      <formula1>$D$295:$D$296</formula1>
    </dataValidation>
  </dataValidations>
  <pageMargins left="0.70866141732283472" right="0.70866141732283472" top="0.74803149606299213" bottom="0.74803149606299213" header="0.31496062992125984" footer="0.31496062992125984"/>
  <pageSetup paperSize="9" orientation="landscape" r:id="rId1"/>
  <headerFooter>
    <oddHeader>&amp;C&amp;"ＭＳ 明朝,標準"&amp;24領 収 書 貼 付 台 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総括</vt:lpstr>
      <vt:lpstr>請負</vt:lpstr>
      <vt:lpstr>常用</vt:lpstr>
      <vt:lpstr>領収書貼付台紙</vt:lpstr>
      <vt:lpstr>総括 (例)</vt:lpstr>
      <vt:lpstr>請負 (例)</vt:lpstr>
      <vt:lpstr>常用 (例)</vt:lpstr>
      <vt:lpstr>領収書貼付台紙 (例1)</vt:lpstr>
      <vt:lpstr>領収書貼付台紙 (例2) </vt:lpstr>
      <vt:lpstr>常用!Print_Area</vt:lpstr>
      <vt:lpstr>'常用 (例)'!Print_Area</vt:lpstr>
      <vt:lpstr>請負!Print_Area</vt:lpstr>
      <vt:lpstr>'請負 (例)'!Print_Area</vt:lpstr>
      <vt:lpstr>総括!Print_Area</vt:lpstr>
      <vt:lpstr>'総括 (例)'!Print_Area</vt:lpstr>
      <vt:lpstr>領収書貼付台紙!Print_Area</vt:lpstr>
      <vt:lpstr>'領収書貼付台紙 (例1)'!Print_Area</vt:lpstr>
      <vt:lpstr>'領収書貼付台紙 (例2)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kasai</dc:creator>
  <cp:lastModifiedBy>kasai</cp:lastModifiedBy>
  <cp:lastPrinted>2017-10-25T01:10:16Z</cp:lastPrinted>
  <dcterms:created xsi:type="dcterms:W3CDTF">2017-10-06T07:27:01Z</dcterms:created>
  <dcterms:modified xsi:type="dcterms:W3CDTF">2018-03-26T03:16:37Z</dcterms:modified>
</cp:coreProperties>
</file>